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785" windowHeight="6975" activeTab="0"/>
  </bookViews>
  <sheets>
    <sheet name="01-02" sheetId="1" r:id="rId1"/>
    <sheet name="02-03" sheetId="2" r:id="rId2"/>
    <sheet name="03-04" sheetId="3" r:id="rId3"/>
    <sheet name="04-05" sheetId="4" r:id="rId4"/>
    <sheet name="05-06" sheetId="5" r:id="rId5"/>
  </sheets>
  <definedNames/>
  <calcPr fullCalcOnLoad="1"/>
</workbook>
</file>

<file path=xl/sharedStrings.xml><?xml version="1.0" encoding="utf-8"?>
<sst xmlns="http://schemas.openxmlformats.org/spreadsheetml/2006/main" count="680" uniqueCount="538">
  <si>
    <t>Certificate in Tile Laying and Plastering</t>
  </si>
  <si>
    <t>Certificate in Retailing</t>
  </si>
  <si>
    <t>Certificate in Marketing Studies</t>
  </si>
  <si>
    <t>Certificate in Business</t>
  </si>
  <si>
    <t>Accounting Technician Certificate</t>
  </si>
  <si>
    <t>Matriculation Certificate Course</t>
  </si>
  <si>
    <t>MCAST Diploma in Computer Hardware</t>
  </si>
  <si>
    <t>Total</t>
  </si>
  <si>
    <t>Installation/Electrical Fitters</t>
  </si>
  <si>
    <t>Foundation Course in Building and Construction (Year 1)</t>
  </si>
  <si>
    <t>MCAST Foundation Certificate in Agriculture</t>
  </si>
  <si>
    <t>MCAST / BTEC First Diploma in Agriculture</t>
  </si>
  <si>
    <t>National Diploma (TAS) in Agribusiness</t>
  </si>
  <si>
    <t>ESTS in Agribusiness</t>
  </si>
  <si>
    <t>Gozo Centre</t>
  </si>
  <si>
    <t>Foundation Certificate Course</t>
  </si>
  <si>
    <t>Technician Certificate Course in Drship.</t>
  </si>
  <si>
    <t>Certificate in Administrative and Secretarial Studies</t>
  </si>
  <si>
    <t>MCAST Certificate in Retailing</t>
  </si>
  <si>
    <t>MCAST/BTEC First Diploma for I.T. Practitioners</t>
  </si>
  <si>
    <t>MCAST Foundation Certificate in Care</t>
  </si>
  <si>
    <t>MCAST/BTEC First Diploma in Care</t>
  </si>
  <si>
    <t>EET3</t>
  </si>
  <si>
    <t>MCAST Preparatory Course Certificate In Art and Design</t>
  </si>
  <si>
    <t>MCAST First Diploma in Printing           (ESTS 2)</t>
  </si>
  <si>
    <t>MCAST/BTEC First Diploma in Art and Design          (ESTS 1/2)</t>
  </si>
  <si>
    <t>BTEC National Diploma in Foundation Studies in Art and Design</t>
  </si>
  <si>
    <t xml:space="preserve">MCAST First Cert. In Mechanical Engineering </t>
  </si>
  <si>
    <t>Mechanical Technician Course</t>
  </si>
  <si>
    <t>Retailing</t>
  </si>
  <si>
    <t>Foundation Certicate Course</t>
  </si>
  <si>
    <t>Intermediate Cert In Business</t>
  </si>
  <si>
    <t>Higher Nat Dip in Business &amp; Mgmt.</t>
  </si>
  <si>
    <t>Foundation Certificate in Care</t>
  </si>
  <si>
    <t>BTEC First Diploma in Care</t>
  </si>
  <si>
    <t>BTEC National Diploma in Health Studies</t>
  </si>
  <si>
    <t>BTEC First Diploma in Sport &amp; Exc</t>
  </si>
  <si>
    <t>Maritime Institute</t>
  </si>
  <si>
    <t>Chief Mate</t>
  </si>
  <si>
    <t>Second Engineer</t>
  </si>
  <si>
    <t>Foundation Prog. In Comp.</t>
  </si>
  <si>
    <t>First Diploma in Comp.</t>
  </si>
  <si>
    <t>National Diploma in Comp.</t>
  </si>
  <si>
    <t>Higher Nat Dip in Comp.</t>
  </si>
  <si>
    <t>Foundation Course in Construction &amp; Engineering Skills</t>
  </si>
  <si>
    <t>Carpentry C1 Year 1</t>
  </si>
  <si>
    <t>Carpentry C2 Year 3</t>
  </si>
  <si>
    <t>Carpentry C3 Year 4</t>
  </si>
  <si>
    <t>Pipework/Plumbing P1 Year 1</t>
  </si>
  <si>
    <t>Pipework/Plumbing P2 Year 3</t>
  </si>
  <si>
    <t>Pipework/Plumbing P3 Year 4</t>
  </si>
  <si>
    <t>Welding &amp; Febrication WF1 Year 1</t>
  </si>
  <si>
    <t>Welding &amp; Febrication WF2 Year 3</t>
  </si>
  <si>
    <t>Welding &amp; Febrication WF3 Year 4</t>
  </si>
  <si>
    <t>HVAC Year 1</t>
  </si>
  <si>
    <t>HVAC Year 2</t>
  </si>
  <si>
    <t>HVAC Year 3</t>
  </si>
  <si>
    <t>HVAC Year 4</t>
  </si>
  <si>
    <t>Foundation Course in Construction in Stone CS1 Year 1</t>
  </si>
  <si>
    <t>Certificate Course in Stone Masonry Skills CS2 Year 1</t>
  </si>
  <si>
    <t>Foundation Course in Trowel Trades TT1 Year 1</t>
  </si>
  <si>
    <t>Certificate Course in Paint &amp; Decorating,Plastering TT2 Year 1</t>
  </si>
  <si>
    <t>First Diploma in Construction BC-L2 Year 1</t>
  </si>
  <si>
    <t>National Diploma in Construction BC-L3 Year 1</t>
  </si>
  <si>
    <t>National Diploma in Construction BS-L3 Year 1</t>
  </si>
  <si>
    <t>Technician Certificate Course in Draughtmanship DC 2 Civil Year 2</t>
  </si>
  <si>
    <t>Technician Certificate Course in Draughtmanship DC 2 Elec Year 2</t>
  </si>
  <si>
    <t>Technician Certificate Course in Draughtmanship DC 2 Mech Year 2</t>
  </si>
  <si>
    <t>Technician Certificate Course in Draughtmanship DC 3 Elec Year 3</t>
  </si>
  <si>
    <t>Technician Certificate Course in Draughtmanship DC 3 Mech Year 3</t>
  </si>
  <si>
    <t>Foundation Course in Masonry Heritage Skills HS1 Year 1</t>
  </si>
  <si>
    <t>Certificate Course in Masonry Heritage Skills (Sewwej) HS1 Year 1</t>
  </si>
  <si>
    <t>Certificate Course in Stone Heritage Skills HS2 Year 2</t>
  </si>
  <si>
    <t>Stone Heritage Skills HS3 Year 1</t>
  </si>
  <si>
    <t>Stone Heritage Skills HS3 Year 2</t>
  </si>
  <si>
    <t>Foundation Certificate in Hairdressing Year 1</t>
  </si>
  <si>
    <t>Apprentices Hairdressing Year 3</t>
  </si>
  <si>
    <t>Certificate in Hairdressing Year 1 Apprentices</t>
  </si>
  <si>
    <t>Certificate in Hairdressing Year 1</t>
  </si>
  <si>
    <t>ITEC Diploma for Beauty Specialists Year 1</t>
  </si>
  <si>
    <t>First Diploma in Care Year 1</t>
  </si>
  <si>
    <t>National Diploma in Early Years Year 1</t>
  </si>
  <si>
    <t>National Diploma in Early Years Year 2</t>
  </si>
  <si>
    <t>National Diploma in Health Studies Year 1</t>
  </si>
  <si>
    <t>National Diploma in Health Studies Year 2</t>
  </si>
  <si>
    <t>First Diploma in Sports Year 1</t>
  </si>
  <si>
    <t>National Diploma in Care Year 1</t>
  </si>
  <si>
    <t>National Diploma in Sports Year 1</t>
  </si>
  <si>
    <t>Diploma in Hairdressing Year 1</t>
  </si>
  <si>
    <t>ITEC Diploma in Facial, Electrical Equipment</t>
  </si>
  <si>
    <t>OIC Navigational Watch Year 1</t>
  </si>
  <si>
    <t>OIC Navigational Watch Year 2</t>
  </si>
  <si>
    <t>Probational Officer Cadet</t>
  </si>
  <si>
    <t>Agribusiness</t>
  </si>
  <si>
    <t>Foundation in Agriculture</t>
  </si>
  <si>
    <t>First Diploma in Agriculture</t>
  </si>
  <si>
    <t>National Diploma in Agriculture Year 1 Full-Time</t>
  </si>
  <si>
    <t>National Diploma in Agriculture Year 1 Apprentices</t>
  </si>
  <si>
    <t>National Diploma in Agriculture Year 2</t>
  </si>
  <si>
    <t>ESTS in Agriculture</t>
  </si>
  <si>
    <t>Diploma in Financial Services</t>
  </si>
  <si>
    <t>Certificate in Banking and Financial Services Year 2</t>
  </si>
  <si>
    <t>Certificate in Administrative and Secretarial Studies Year 2</t>
  </si>
  <si>
    <t>Diploma in Insurance Studies</t>
  </si>
  <si>
    <t>Certificate in Insurance Studies Year 2</t>
  </si>
  <si>
    <t>Certificate in Marketing Studies Year 2</t>
  </si>
  <si>
    <t>National Certificate in Business</t>
  </si>
  <si>
    <t>Accounting Technician Certificate Year 2</t>
  </si>
  <si>
    <t>Accounting Technician Certificate Year 2 Apprentices</t>
  </si>
  <si>
    <t>Accounting Technician Certificate Year 3</t>
  </si>
  <si>
    <t>Matriculation Certificate Course Year 2</t>
  </si>
  <si>
    <t>Intermediate Certificate in Business</t>
  </si>
  <si>
    <t>Higher National Diploma in Business</t>
  </si>
  <si>
    <t>Higher National Diploma in Business Year 2</t>
  </si>
  <si>
    <t>National Certificate in Applied Science</t>
  </si>
  <si>
    <t>Foundation Certificate in Computing</t>
  </si>
  <si>
    <t>First Diploma for I.T. Practitioners</t>
  </si>
  <si>
    <t>National Diploma for I.T. Practioners</t>
  </si>
  <si>
    <t>National Diploma for I.T. Practioners Year 2</t>
  </si>
  <si>
    <t>Higher National Diploma in Computing</t>
  </si>
  <si>
    <t>Higher National Diploma in Computing Year 2</t>
  </si>
  <si>
    <t>Preparatory Course Certificate in Art &amp; Design</t>
  </si>
  <si>
    <t>Access Course to Diploma in Found Studies in Art &amp; Design</t>
  </si>
  <si>
    <t>First Diploma in Printing Year 1</t>
  </si>
  <si>
    <t>First Diploma in Printing Year 2</t>
  </si>
  <si>
    <t>First Diploma in Art &amp; Design</t>
  </si>
  <si>
    <t>National Diploma in Design Crafts Year 1</t>
  </si>
  <si>
    <t>National Certificate in Design Crafts Year 1</t>
  </si>
  <si>
    <t>National Certificate in Design Crafts Year 2</t>
  </si>
  <si>
    <t>Higher National Diploma in 3D Design Year 2</t>
  </si>
  <si>
    <t>Higher National Certificate in Graphic Design Year 2</t>
  </si>
  <si>
    <t>Higher National Diploma in Graphic Design Year 2</t>
  </si>
  <si>
    <t>Diploma in Foundation Studies in Art &amp; Design</t>
  </si>
  <si>
    <t>First Diploma in Mechanical Engineering</t>
  </si>
  <si>
    <t>First Certificate in Mechanical Engineering</t>
  </si>
  <si>
    <t>National Diploma in Mechanical Engineering</t>
  </si>
  <si>
    <t>National Diploma in Aerospace Engineering</t>
  </si>
  <si>
    <t>National Diploma in Aerospace Engineering (sponsored Lufthansa)</t>
  </si>
  <si>
    <t>National Certificate in Mechanical Engineering</t>
  </si>
  <si>
    <t>Applied Mechanical Engineering 2</t>
  </si>
  <si>
    <t>Applied Mechanical Engineering 3</t>
  </si>
  <si>
    <t>Applied Mechanical Engineering 4</t>
  </si>
  <si>
    <t>Applied Mechanical &amp; Electrical Engineering 3</t>
  </si>
  <si>
    <t>Applied Mechanical &amp; Electrical Engineering 4</t>
  </si>
  <si>
    <t>Computer Aided Engineering</t>
  </si>
  <si>
    <t>Motor Vehicle Engineering 1</t>
  </si>
  <si>
    <t>Motor Vehicle Engineering 2</t>
  </si>
  <si>
    <t>Motor Vehicle Engineering 3</t>
  </si>
  <si>
    <t>Motor Vehicle Engineering 4</t>
  </si>
  <si>
    <t>Automobile Craft Level 2</t>
  </si>
  <si>
    <t>Automobile Craft Level 3</t>
  </si>
  <si>
    <t>Automobile Craft Level 4</t>
  </si>
  <si>
    <t>Mechanical Fitters Craft Level 2</t>
  </si>
  <si>
    <t>Mechanical Fitters Craft Level 3</t>
  </si>
  <si>
    <t>Mechanical Fitters Craft Level 4</t>
  </si>
  <si>
    <t>Panel Beating 2</t>
  </si>
  <si>
    <t>Panel Beating 3</t>
  </si>
  <si>
    <t>Panel Beating 4</t>
  </si>
  <si>
    <t>First Diploma in Electronics - B1</t>
  </si>
  <si>
    <t>First Diploma in Electronics - B3</t>
  </si>
  <si>
    <t>Certificate in Computer Hardware</t>
  </si>
  <si>
    <t>Diploma in Computer Hardware</t>
  </si>
  <si>
    <t>Electrical Installation C &amp; G 2360</t>
  </si>
  <si>
    <t>Certificate in Electrical Installation - Licence A - Year 1</t>
  </si>
  <si>
    <t>Electrical Installation Licence B - Year 3</t>
  </si>
  <si>
    <t>C &amp; G Electrical &amp; Electronics - EET3</t>
  </si>
  <si>
    <t>C &amp; G Electrical &amp; Electronics - EET4</t>
  </si>
  <si>
    <t>Certificate in Electrical Installation - Licence A - Year 2</t>
  </si>
  <si>
    <t>First Diploma in Electronics - FDE1</t>
  </si>
  <si>
    <t>Foundation Course in Electrical &amp; Electronics Engineering - F1A</t>
  </si>
  <si>
    <t>National Diploma in Electronics &amp; Electrical Eng. - NDE2</t>
  </si>
  <si>
    <t>National Diploma in Telecommunications - T2</t>
  </si>
  <si>
    <t>National Diploma in Telecommunications - T3</t>
  </si>
  <si>
    <t>Higher National Certificate in Telecommunication - HNC T4</t>
  </si>
  <si>
    <t>Certificate in Administrative and Secretarial Studies Year 1</t>
  </si>
  <si>
    <t>National Diploma for I.T. Practitioners Year 1</t>
  </si>
  <si>
    <t>National Diploma for I.T. Practitioners Year 2</t>
  </si>
  <si>
    <t>Certificate in Electrical Installation</t>
  </si>
  <si>
    <t>Diploma in Financial Services Year 1</t>
  </si>
  <si>
    <t>Diploma in Financial Services Year 2</t>
  </si>
  <si>
    <t>Accounting Technician Certificate Year 1</t>
  </si>
  <si>
    <t>First Diploma in Electronics (attending course in Malta)</t>
  </si>
  <si>
    <t>First Diploma in Care</t>
  </si>
  <si>
    <t>05/09/01 - MCAST Foundation Certificate in Hairdressing</t>
  </si>
  <si>
    <t>05/09/02 - Certificate in Hairdressing (C &amp; G 1122)</t>
  </si>
  <si>
    <t>05/09/11 - Diploma in Hairdressing (C &amp; G 1122)</t>
  </si>
  <si>
    <t>04/09/02 - Hairdressing Apprentices Year. 3</t>
  </si>
  <si>
    <t>05/09/03 - ITEC Diploma for Beauty Specialists</t>
  </si>
  <si>
    <t>05/09/04 - MCAST Foundation Certificate in Care</t>
  </si>
  <si>
    <t>05/09/05 - MCAST-BTEC First Diploma in Care</t>
  </si>
  <si>
    <t>05/09/06 - MCAST-BTEC National Diploma in Early Years</t>
  </si>
  <si>
    <t>04/09/06 - MCAST-BTEC National Diploma in Early Years Year. 2</t>
  </si>
  <si>
    <t>05/09/07 - MCAST-BTEC National Diploma in Health Studies</t>
  </si>
  <si>
    <t>04/09/07 - MCAST-BTEC National Diploma in Health Studies Year. 2</t>
  </si>
  <si>
    <t>05/09/08 - MCAST-BTEC First Diploma in Sport and Exercise Sciences</t>
  </si>
  <si>
    <t>05/09/09 - MCAST-BTEC National Diploma in Care</t>
  </si>
  <si>
    <t>04/09/09 - MCAST-BTEC National Diploma in Care Year. 2</t>
  </si>
  <si>
    <t>05/09/10 - MCAST-BTEC National Diploma in Sport (Sports Development and Fitness)</t>
  </si>
  <si>
    <t>04/09/10 - MCAST-BTEC National Diploma in Sports Year. 2</t>
  </si>
  <si>
    <t>05/09/12 - ITEC Diploma in Holistic Massage;Diploma in Facial Electrical Treatments</t>
  </si>
  <si>
    <t>05/01/01 - Technician Certificate in Motor Vehicle Engineering (C &amp; G 3905)</t>
  </si>
  <si>
    <t>05/01/02 - MCAST Foundation Certificate in Mechanical Engineering</t>
  </si>
  <si>
    <t>05/01/03 - MCAST-BTEC First Diploma in Mechanical Engineering</t>
  </si>
  <si>
    <t>05/01/04 - Technician Advanced Diploma in Mechanical Engineering (C &amp; G 2565)</t>
  </si>
  <si>
    <t>05/01/05 - Technician Diploma in Motor Vehicle Engineering (C &amp; G 3905)</t>
  </si>
  <si>
    <t>05/01/06 - Technician Advanced Diploma in Motor Vehicle Engineering C &amp; G 2565</t>
  </si>
  <si>
    <t>05/01/08 - MCAST-BTEC National Diploma/Certificate in Mechanical Engineering</t>
  </si>
  <si>
    <t>04/01/08 - MCAST-BTEC National Certificate in Mech. Eng. Year 2</t>
  </si>
  <si>
    <t>04/01/08 - MCAST-BTEC National Diploma in Mech. Eng. Year 2</t>
  </si>
  <si>
    <t>05/01/09 - Certificate in Motor Vehicle Engineering (Craft Level) (C &amp; G 3905)</t>
  </si>
  <si>
    <t>05/01/12 - Certificate in Mechanical Engineering (Craft Level) (C &amp; G 1155)</t>
  </si>
  <si>
    <t>05/01/13 - MCAST Certificate in Panel Beating (Craft Level)</t>
  </si>
  <si>
    <t>05/01/14 - MCAST-BTEC National Diploma in Aerospace Engineering</t>
  </si>
  <si>
    <t>04/01/14 - MCAST-BTEC National Diploma in Aerospace Eng. Year 2</t>
  </si>
  <si>
    <t>05/01/15 - Technician Diploma in Mechanical Engineering</t>
  </si>
  <si>
    <t>05/01/16 - Diploma in Motor Vehicle Engineering Craft Level (C&amp;G 3905)</t>
  </si>
  <si>
    <t>05/01/17 - Diploma in Mechanical Engineering Craft Level (C&amp;G 1155)</t>
  </si>
  <si>
    <t>04/01/13 - Certificate at Craft Level Panel Beating 3PB/4PB</t>
  </si>
  <si>
    <t>05/03/01 - MCAST Foundation Course in Electrical and Electronics Engineering</t>
  </si>
  <si>
    <t>05/03/02 - MCAST Certificate in Electrical Installation</t>
  </si>
  <si>
    <t>04/03/02 - Certificate in Electrical Installation C &amp; G (2360) Year 2</t>
  </si>
  <si>
    <t>05/03/03 - MCAST-BTEC First Diploma in Electronics</t>
  </si>
  <si>
    <t>04/03/03 - MCAST/BTEC First Diploma in Electronics Year 2</t>
  </si>
  <si>
    <t>05/03/06 - MCAST Certificate in Industrial Electronics</t>
  </si>
  <si>
    <t>04/03/06 - MCAST Certificate in Industrial Electronics/Computer Engineering Year 2</t>
  </si>
  <si>
    <t>05/03/07 - MCAST Diploma in Computer Engineering</t>
  </si>
  <si>
    <t>04/03/07 - MCAST Diploma in Computer Engineering Year 2</t>
  </si>
  <si>
    <t>05/03/08 - MCAST Diploma in Industrial Electronics</t>
  </si>
  <si>
    <t>04/03/08 - MCAST Diploma in Industrial Electronics Year 2</t>
  </si>
  <si>
    <t>04/03/09 - MCAST/BTEC National Diploma in Electrical/Electronics Engineering Year 2</t>
  </si>
  <si>
    <t>03/03/10 - MCAST/BTEC National Diploma in Telecommunications</t>
  </si>
  <si>
    <t>05/03/11 - MCAST-BTEC Higher National Certificate in Electrical and Electronic Engineering (Communication-Electrical-Electronic)</t>
  </si>
  <si>
    <t>00/03/02 - Electrical Installation License A 4th Year</t>
  </si>
  <si>
    <t>02/03/13 - EET4</t>
  </si>
  <si>
    <t>05/04/01 - MCAST Foundation Certificate in Trowel Trades</t>
  </si>
  <si>
    <t>05/04/02 - MCAST Foundation Certificate in Construction in Stone</t>
  </si>
  <si>
    <t>05/04/03 - MCAST Foundation Certificate in Construction &amp; Engineering Skills</t>
  </si>
  <si>
    <t>02/04/03 - Certificate in Constr &amp; Eng Skills (Carpentry) (C2,C3)</t>
  </si>
  <si>
    <t>03/04/01 - Certificate in Constr &amp; Eng Skills (Pipework&amp;Plumbing) (P2,P3)</t>
  </si>
  <si>
    <t>03/04/01 - Certificate in Constr &amp; Eng Skills (Weld &amp; Fab) WF2</t>
  </si>
  <si>
    <t>02/04/03 - Certificate in Constr &amp; Eng Skills (Weld &amp; Fab) WF3</t>
  </si>
  <si>
    <t>05/04/04 - MCAST Certificate in Trowel Trades (Painting &amp; Decorating,Plastering,Tile Laying)</t>
  </si>
  <si>
    <t>03/04/01 - Certificate in Painting &amp; Decorating, Plastering, TileLaying and Glazing (TT3)</t>
  </si>
  <si>
    <t>05/04/05 - MCAST Certificate in Stone Masonry Skills</t>
  </si>
  <si>
    <t>03/04/01 - Certificate Course in Stone Masonry Skills (Year 2)</t>
  </si>
  <si>
    <t>05/04/06 - MCAST Certificate in Construction Engineering Skills</t>
  </si>
  <si>
    <t>05/04/07 - MCAST Certificate in Heating, Ventilation and Air Conditioning</t>
  </si>
  <si>
    <t>04/04/07 - Certificate Course in Heating,Ventilation &amp; Air Conditioning (Yr 2)</t>
  </si>
  <si>
    <t>05/04/09 - MCAST Advanced Diploma in Heating, Ventilation and Air Conditioning (HVAC 3)</t>
  </si>
  <si>
    <t>02/04/09 - MCAST Advanced Diploma in Heating, Ventilation and Air Conditioning (Year 2)</t>
  </si>
  <si>
    <t>05/04/10 - MCAST-BTEC First Diploma in Construction</t>
  </si>
  <si>
    <t>05/04/11A - MCAST-BTEC National Diploma in Construction</t>
  </si>
  <si>
    <t>04/04/11 - MCAST-BTEC National Diploma in Construction Yr 2</t>
  </si>
  <si>
    <t>05/04/11B - MCAST-BTEC National Diploma in Building Services Engineering</t>
  </si>
  <si>
    <t>05/04/12 - MCAST Foundation Certificate in Masonry Heritage Skills (Riffied)</t>
  </si>
  <si>
    <t>05/04/13A - MCAST Certificate in Masonry Heritage Skills (Sewwej)</t>
  </si>
  <si>
    <t>03/04/01 - Certificate in Stone Heritage Skills</t>
  </si>
  <si>
    <t>05/04/14 - MCAST Technician Diploma in Masonry Heritage Skills (Mastru)</t>
  </si>
  <si>
    <t>03/04/06 - Technician Certificate in Draughtmanship (Civil) DC 3</t>
  </si>
  <si>
    <t>03/04/06 - Technician Certificate in Draughtmanship (Electrical) DC3</t>
  </si>
  <si>
    <t>03/04/06 - Technician Certificate in Draughtmanship (Mechanical) DC3</t>
  </si>
  <si>
    <t>01/04/08 - Draughtmanship (Civil) DC4</t>
  </si>
  <si>
    <t>02/04/08 - Draughtmanship (Electrical) DC4</t>
  </si>
  <si>
    <t>02/04/08 - Draughtmanship (Mechanical) DC4</t>
  </si>
  <si>
    <t>05/05/01 - MCAST Foundation Certificate in Computing</t>
  </si>
  <si>
    <t>05/05/02 - MCAST-BTEC First Diploma for I.T. Practitioners</t>
  </si>
  <si>
    <t>05/05/03 - MCAST-BTEC National Diploma in Computing</t>
  </si>
  <si>
    <t>04/05/03 - MCAST/BTEC National Diploma in Computing Year. 2</t>
  </si>
  <si>
    <t>05/05/04 - MCAST-BTEC Higher National Diploma in Computing (Software Development)</t>
  </si>
  <si>
    <t>05/05/05 - MCAST-BTEC Higher National Diploma in Computing (ICT Systems Support)</t>
  </si>
  <si>
    <t>04/05/04 - MCAST/BTEC Higher National Diploma in Computing Year. 2</t>
  </si>
  <si>
    <t>05/06/01 - Diploma in Financial Services</t>
  </si>
  <si>
    <t>04/06/01 - Diploma in Financial Services Year. 2</t>
  </si>
  <si>
    <t>05/06/02 - MCAST Certificate in Administrative and Secretarial Studies</t>
  </si>
  <si>
    <t>04/06/02 - MCAST Certificate in Adminstrative &amp; Secretarial Studies Year. 2</t>
  </si>
  <si>
    <t>05/06/03 - MCAST Certificate in Retailing</t>
  </si>
  <si>
    <t>05/06/04 - Diploma in Insurance Studies</t>
  </si>
  <si>
    <t>04/06/04 - Diploma in Insurance Studies Year. 2</t>
  </si>
  <si>
    <t>05/06/05 - MCAST Certificate in Marketing Studies</t>
  </si>
  <si>
    <t>04/06/05 - Certificate in Marketing Year. 2</t>
  </si>
  <si>
    <t>05/06/06 - MCAST-BTEC National Certificate in Business</t>
  </si>
  <si>
    <t>04/06/06 - MCAST-BTEC National Certificate in Business Year. 2</t>
  </si>
  <si>
    <t>05/06/07 - Accounting Technician Certificate</t>
  </si>
  <si>
    <t>04/06/07 - Accounting Technician Certificate Year. 2</t>
  </si>
  <si>
    <t>03/06/07 - Accounting Technician Certificate Year. 3</t>
  </si>
  <si>
    <t>05/06/08 - Matriculation Certificate Course</t>
  </si>
  <si>
    <t>04/06/08 - Matriculation Course Year. 2</t>
  </si>
  <si>
    <t>05/06/09 - MCAST Foundation Certificate in Business</t>
  </si>
  <si>
    <t>05/06/10 - MCAST Intermediate Certificate in Business</t>
  </si>
  <si>
    <t>05/06/11 - MCAST-BTEC Higher National Diploma in Business</t>
  </si>
  <si>
    <t>04/06/11 - Higher National Diploma in Business Year. 2</t>
  </si>
  <si>
    <t>05/06/14 - MCAST-BTEC National Programme in Applied Science</t>
  </si>
  <si>
    <t>04/06/14 - MCAST/BTEC National Diploma in Applied Science Year. 2</t>
  </si>
  <si>
    <t>05/07/01 - MCAST Preparatory Course Certificate in Art &amp; Design</t>
  </si>
  <si>
    <t>05/07/02 - MCAST-BTEC First Diploma in Printing</t>
  </si>
  <si>
    <t>04/07/02 - MCAST-BTEC First Diploma in Printing Yr.2</t>
  </si>
  <si>
    <t>05/07/03 - MCAST-BTEC First Diploma in Art &amp; Design</t>
  </si>
  <si>
    <t>05/07/04 - MCAST-BTEC National Diploma/Certificate in Design Crafts</t>
  </si>
  <si>
    <t>04/07/04 - MCAST-BTEC National Certificate/Diploma in Design Crafts Yr.2</t>
  </si>
  <si>
    <t>05/07/05 - MCAST Access Course to the Diploma in Foundation Studies in Art &amp; Design</t>
  </si>
  <si>
    <t>05/07/06 - MCAST-BTEC National Diploma in Foundation Studies in Art &amp; Design</t>
  </si>
  <si>
    <t>05/07/07 - MCAST-BTEC Higher National Diploma/Certificate in Art &amp; Design</t>
  </si>
  <si>
    <t>04/07/07 - MCAST-BTEC Higher National Diploma in 3D Design/Graphic Design Yr.2</t>
  </si>
  <si>
    <t>05/08/01 - OIC Navigational Watch</t>
  </si>
  <si>
    <t>05/08/08 - OIC Navigational Watch Year 3</t>
  </si>
  <si>
    <t>05/08/07 - Probationary Officer Cadet</t>
  </si>
  <si>
    <t>05/10/01 - MCAST Foundation Certificate in Agriculture</t>
  </si>
  <si>
    <t>05/10/02 - MCAST-BTEC First Diploma in Agriculture</t>
  </si>
  <si>
    <t>05/10/03 - MCAST-BTEC National Certificate/Diploma in Agriculture (Agribusiness)</t>
  </si>
  <si>
    <t>04/10/03 - MCAST/BTEC National Diploma in Agribusiness Year. 2</t>
  </si>
  <si>
    <t>02/10/02 - MCAST/BTEC National Diploma in Agribusiness Year. 3</t>
  </si>
  <si>
    <t>05/03/02G - MCAST Certificate in Electrical Installation</t>
  </si>
  <si>
    <t>04/03/02G - Certificate in Electrical Installation Yr 2</t>
  </si>
  <si>
    <t>05/04/10G - MCAST-BTEC First Diploma in Construction</t>
  </si>
  <si>
    <t>05/05/02G - MCAST-BTEC First Diploma for I.T. Practitioners</t>
  </si>
  <si>
    <t>05/05/03G - MCAST-BTEC National Diploma in Computing</t>
  </si>
  <si>
    <t>04/05/03G - MCAST/BTEC National Diploma for I.T. Practitioners Yr 2</t>
  </si>
  <si>
    <t>05/06/01G - Diploma in Financial Services</t>
  </si>
  <si>
    <t>04/06/01G - Diploma in Financial Services Yr 2</t>
  </si>
  <si>
    <t>05/06/02G - MCAST Certificate in Administrative and Secretarial Studies</t>
  </si>
  <si>
    <t>04/06/02G - MCAST Certificate in Administrative &amp; Secretarial Studies Yr 2</t>
  </si>
  <si>
    <t>05/06/03G - MCAST Certificate in Retailing</t>
  </si>
  <si>
    <t>05/06/07G - Accounting Technician Certificate</t>
  </si>
  <si>
    <t>04/06/07G - Accounting Technician Certificate Yr 2</t>
  </si>
  <si>
    <t>03/06/07G - Accounting Technician Certificate Yr 3</t>
  </si>
  <si>
    <t>05/09/04G - MCAST Foundation Certificate in Care</t>
  </si>
  <si>
    <t>05/09/05G - MCAST-BTEC First Diploma in Care</t>
  </si>
  <si>
    <t>05/13/1G - MCAST Foundation Certificate Course</t>
  </si>
  <si>
    <t>05/01/12G - Certificate in Mechanical Engineering</t>
  </si>
  <si>
    <t>IME</t>
  </si>
  <si>
    <t>IAD</t>
  </si>
  <si>
    <t>IBAC</t>
  </si>
  <si>
    <t>IICT</t>
  </si>
  <si>
    <t>IBCE</t>
  </si>
  <si>
    <t>IEEE</t>
  </si>
  <si>
    <t>ICS</t>
  </si>
  <si>
    <t>Technician Certificate Course in Draughtmanship DC 3 Civil Year 3</t>
  </si>
  <si>
    <t>First Diploma in Electronics - B2</t>
  </si>
  <si>
    <t>Certificate in Industrial,Electronics and Computer Engineering - L1</t>
  </si>
  <si>
    <t>Certificate in Industrial,Electronics and Computer Engineering - L2</t>
  </si>
  <si>
    <t>Diploma in Industrial Electronics - L3</t>
  </si>
  <si>
    <t>Diploma in Industrial Electronics - L4</t>
  </si>
  <si>
    <t>National Diploma in Electronics &amp; Electrical Eng. - NDE1</t>
  </si>
  <si>
    <t>Institute Total:</t>
  </si>
  <si>
    <t>Tile Laying / Plastering (Yr2)</t>
  </si>
  <si>
    <t>Course Leading to Awards in Engineering Skills: Welding &amp; Fabrication (Yr2)</t>
  </si>
  <si>
    <t>Course Leading to Awards in Engineering Skills: Welding &amp; Fabrication (Yr3)</t>
  </si>
  <si>
    <t>Course Leading to Awards in Engineering Skills: Welding &amp; Fabrication (Yr4)</t>
  </si>
  <si>
    <t>Woodwork (Carpentry) (Yr2)</t>
  </si>
  <si>
    <t>Woodwork (Carpentry) (Yr3)</t>
  </si>
  <si>
    <t>Woodwork (Carpentry) (Yr4)</t>
  </si>
  <si>
    <t>Pipework (Plumbing) (Yr2)</t>
  </si>
  <si>
    <t>Pipework (Plumbing) (Yr3)</t>
  </si>
  <si>
    <t>Pipework (Plumbing) (Yr4)</t>
  </si>
  <si>
    <t>Civil (Yr2)</t>
  </si>
  <si>
    <t>Civil (Yr3)</t>
  </si>
  <si>
    <t>Electrical (Yr2)</t>
  </si>
  <si>
    <t>Tech. Certificate Course in Draughtsmanship (Yr1)</t>
  </si>
  <si>
    <t>Electrical (Yr3)</t>
  </si>
  <si>
    <t>Mechanical (Yr3)</t>
  </si>
  <si>
    <t>Mechanical (Yr2)</t>
  </si>
  <si>
    <t>Certificate Course in Heating, Ventilation and Air Conditioning (Yr1)</t>
  </si>
  <si>
    <t>Certificate Course in Heating, Ventilation and Air Conditioning (Yr2)</t>
  </si>
  <si>
    <t>Certificate Course in Heating, Ventilation and Air Conditioning (Yr3)</t>
  </si>
  <si>
    <t>Certificate Course in Heating, Ventilation and Air Conditioning (Yr4)</t>
  </si>
  <si>
    <t>Certificate in Banking &amp; Financial Services (Yr1)</t>
  </si>
  <si>
    <t>Certificate in Banking &amp; Financial Services (Yr2)</t>
  </si>
  <si>
    <t>Certificate in Administrative and Secretarial Studies (Yr1)</t>
  </si>
  <si>
    <t>Certificate in Administrative and Secretarial Studies (Yr2)</t>
  </si>
  <si>
    <t>Accounting Technician Certificate (Yr1)</t>
  </si>
  <si>
    <t>Accounting Technician Certificate (Yr2)</t>
  </si>
  <si>
    <t>MCAST/BTEC National Diploma for I.T. Practitioners (Yr 1)</t>
  </si>
  <si>
    <t>MCAST/BTEC National Dipl for I.T. Practitioners - Networking/SW (Yr2)</t>
  </si>
  <si>
    <t>ESTS Agriculture (Yr1)</t>
  </si>
  <si>
    <t>EET2  (Transferred from Sir Mikielang Refalo) (Yr2)</t>
  </si>
  <si>
    <t>EET3 (Yr3)</t>
  </si>
  <si>
    <t>National Diploma/Certificate in Art and Design (Yr3)</t>
  </si>
  <si>
    <t>Higher National Diploma/Certificate in Art and Design (Yr3)</t>
  </si>
  <si>
    <t>Certificate in Art and Design (Old ESTS 3) Yr4</t>
  </si>
  <si>
    <t>Technician Certificate in Industrial Design (Old TAS 4) Yr4</t>
  </si>
  <si>
    <t>Tech. Cert. In Motor Vehicle Engineering (Motor Vehicle Tech. Course) Yr1</t>
  </si>
  <si>
    <t>Tech. Cert. In Motor Vehicle Engineering (Motor Vehicle Tech. Course) Yr2</t>
  </si>
  <si>
    <t>Tech. Cert. In Motor Vehicle Engineering (Motor Vehicle Tech. Course) Yr3</t>
  </si>
  <si>
    <t>Tech. Cert. In Motor Vehicle Engineering (Motor Vehicle Tech. Course) Yr4</t>
  </si>
  <si>
    <t>Panel Beating (G Course - ESTS) (Yr2)</t>
  </si>
  <si>
    <t>Panel Beating (G Course - ESTS) (Yr4)</t>
  </si>
  <si>
    <t>Panel Beating (G Course - ESTS) (Yr3)</t>
  </si>
  <si>
    <t>Automobile (G Course - ESTS) (Yr2)</t>
  </si>
  <si>
    <t>Automobile (G Course - ESTS) (Yr3)</t>
  </si>
  <si>
    <t>Automobile (G Course - ESTS) (Yr4)</t>
  </si>
  <si>
    <t>Mechanical (G Course - ESTS) (Yr2)</t>
  </si>
  <si>
    <t>Mechanical (G Course - ESTS) (Yr3)</t>
  </si>
  <si>
    <t>Mechanical (G Course - ESTS) (Yr4)</t>
  </si>
  <si>
    <t>Applied Mechanical Engineering Course (Yr2)</t>
  </si>
  <si>
    <t>Applied Mechanical Engineering Course (Yr3)</t>
  </si>
  <si>
    <t>Applied Mechanical Engineering Course (Yr4)</t>
  </si>
  <si>
    <t>Advanced Mechanical / Electrical Engineering AMEE (Yr2)</t>
  </si>
  <si>
    <t>Advanced Mechanical / Electrical Engineering AMEE (Yr3)</t>
  </si>
  <si>
    <t>Advanced Mechanical / Electrical Engineering (Mechatronics) AMEE (Yr4)</t>
  </si>
  <si>
    <t>Advanced Mechanical / Electrical Engineering (Plant / Maintenance)   AMEE (Yr4)</t>
  </si>
  <si>
    <t>Computer Aided Engineering (TAS) CAE (Yr3)</t>
  </si>
  <si>
    <t>Computer Aided Engineering (TAS) CAE (Yr4)</t>
  </si>
  <si>
    <t>Cert. in Banking &amp; Financial Services Yr1</t>
  </si>
  <si>
    <t>Cert. in Banking &amp; Financial Services Yr2</t>
  </si>
  <si>
    <t>Administrative &amp; Secretarial Yr1</t>
  </si>
  <si>
    <t>Administrative &amp; Secretarial Yr2</t>
  </si>
  <si>
    <t>Insurance Yr1</t>
  </si>
  <si>
    <t>Insurance Yr2</t>
  </si>
  <si>
    <t>Marketing Yr1</t>
  </si>
  <si>
    <t>Marketing Yr2</t>
  </si>
  <si>
    <t>BusinessYr1</t>
  </si>
  <si>
    <t>Business Yr2</t>
  </si>
  <si>
    <t>Accounting Tech. Course Yr1</t>
  </si>
  <si>
    <t>Accounting Tech. Course Yr2</t>
  </si>
  <si>
    <t>Accounting Tech. Course Yr3</t>
  </si>
  <si>
    <t>Matriculation Yr1</t>
  </si>
  <si>
    <t>Matriculation Yr2</t>
  </si>
  <si>
    <t>Foundation Certificate In Hairdressing Yr1</t>
  </si>
  <si>
    <t>Hairdressing Apprentices (Part-Time) Yr2</t>
  </si>
  <si>
    <t>Hairdressing Apprentices (Part-Time) Yr3</t>
  </si>
  <si>
    <t>Cert in Hairdressing C&amp;G 1122 Yr1</t>
  </si>
  <si>
    <t>Hairdressing Yr2</t>
  </si>
  <si>
    <t>Diploma for Beauty Specialist Yr1</t>
  </si>
  <si>
    <t>Diploma For Beauty Therapy Yr2</t>
  </si>
  <si>
    <t>Foundation Certificate in Care Yr1</t>
  </si>
  <si>
    <t>Health Care Prevoc Yr2</t>
  </si>
  <si>
    <t>BTEC National Diploma in Early Yrs (Yr1)</t>
  </si>
  <si>
    <t>Pre-School Education (Yr2)</t>
  </si>
  <si>
    <t>OIC Navigational Watch (Yr1)</t>
  </si>
  <si>
    <t>OIC Navigational Watch (Yr3)</t>
  </si>
  <si>
    <t>BTEC National Diploma in Comp. Yr2</t>
  </si>
  <si>
    <t>Applied Inf Tech (C &amp; G ) Appr Yr4</t>
  </si>
  <si>
    <t>MCAST Foundation Electrical &amp; Electronics (Yr1)</t>
  </si>
  <si>
    <t>MCAST/BTEC First Diploma in Electronics (Yr2)</t>
  </si>
  <si>
    <t>MCAST/BTEC First Diploma in Electronics - B2 (Yr3)</t>
  </si>
  <si>
    <t>MCAST Certificate in Computer Hardware - C1 (Yr1)</t>
  </si>
  <si>
    <t>MCAST Certificate in Computer Hardware - C2 (Yr2)</t>
  </si>
  <si>
    <t>MCAST Certificate in Industrial Electronics - (Yr1)</t>
  </si>
  <si>
    <t>MCAST Certificate in Industrial Electronics - (Yr2)</t>
  </si>
  <si>
    <t>MCAST Diploma in Industrial Electronics - (Yr3)</t>
  </si>
  <si>
    <t>MCAST Diploma in Industrial Electronics - (Yr4)</t>
  </si>
  <si>
    <t>MCAST/BTEC Nat Dipl in Elect/ Electronic Eng - NDE1 (Yr1)</t>
  </si>
  <si>
    <t>MCAST/BTEC National Diploma in Telecommunications - Yr1</t>
  </si>
  <si>
    <t>MCAST/BTEC National Diploma in Telecommunications - Yr2</t>
  </si>
  <si>
    <t>MCAST/BTEC National Diploma in Telecommunications - Yr3</t>
  </si>
  <si>
    <t>MCAST/BTEC First Diploma in Electrical &amp; Electronics - FDE1 (Yr1)</t>
  </si>
  <si>
    <t>Advanced Diploma in Telecommunications &amp; Electr. Tech. (C&amp;G 2720)  T4 (Yr4)</t>
  </si>
  <si>
    <t>C&amp;G Electrical and Electronics Engineering Tech. (C&amp;G 8030) EET (Yr2)</t>
  </si>
  <si>
    <t>C&amp;G Electrical and Electronics Engineering Tech. (C&amp;G 8030) EET (Yr3)</t>
  </si>
  <si>
    <t>C&amp;G Electrical and Electronics Engineering Tech. (C&amp;G 8030) EET (Yr4)</t>
  </si>
  <si>
    <t>Electrical Installlations (Yr2)</t>
  </si>
  <si>
    <t>Electrical Installlations (Yr3)</t>
  </si>
  <si>
    <t>Wireman Electrical InstallationLicence B (Yr4)</t>
  </si>
  <si>
    <t>Certificate Course in Masonry Skills (Yr 2)</t>
  </si>
  <si>
    <t>Certificate Course in Stone Heritage Skills (Yr 2)</t>
  </si>
  <si>
    <t>Certificate Course in Stone Heritage Skills (Yr 3)</t>
  </si>
  <si>
    <t>MCAST Access Course to the BTEC Diploma in Found. Studies in A &amp; D</t>
  </si>
  <si>
    <t>MCAST Foundation Course in Electronics - Yr1</t>
  </si>
  <si>
    <t>MCAST Foundation Course in Electronics - Yr2</t>
  </si>
  <si>
    <t>MCAST Foundation Course in Electronics - Yr3</t>
  </si>
  <si>
    <t>MCAST / BTEC Diploma in Telecommunications - Yr1</t>
  </si>
  <si>
    <t>MCAST / BTEC Diploma in Telecommunications - Yr3</t>
  </si>
  <si>
    <t>MCAST / BTEC Diploma in Telecommunications - Yr2</t>
  </si>
  <si>
    <t>MCAST Certificate in Industrial Electronics - Yr1</t>
  </si>
  <si>
    <t>MCAST Certificate in Industrial Electronics - Yr2</t>
  </si>
  <si>
    <t>MCAST Diploma in Industrial Electronics - Yr1</t>
  </si>
  <si>
    <t>MCAST Diploma in Industrial Electronics - Yr2</t>
  </si>
  <si>
    <t>Certificate in Masonry - Yr1</t>
  </si>
  <si>
    <t>Certificate in Masonry - Yr2</t>
  </si>
  <si>
    <t>Certificate in Basic Skills in Engineering - Common Core - Yr1</t>
  </si>
  <si>
    <t>Certificate in Basic Skills in Engineering - Common Core - Yr2</t>
  </si>
  <si>
    <t>Certificate in Basic Skills in Engineering - Common Core - Yr3</t>
  </si>
  <si>
    <t>Certificate in Basic Skills in Engineering - Common Core - Yr4</t>
  </si>
  <si>
    <t>Certificate in Heritage Skills - Yr1</t>
  </si>
  <si>
    <t>Certificate in Heritage Skills - Yr2</t>
  </si>
  <si>
    <t>Technician Course in Draughtsmanship - Yr1</t>
  </si>
  <si>
    <t>Technician Course in Draughtsmanship - Yr2</t>
  </si>
  <si>
    <t>Technician Course in Draughtsmanship - Yr3</t>
  </si>
  <si>
    <t>Technician Course in Heating, Ventilation &amp; Air Cond. - Yr1</t>
  </si>
  <si>
    <t>Technician Course in Heating, Ventilation &amp; Air Cond. - Yr2</t>
  </si>
  <si>
    <t>Foundation Programme in Computing - Yr1</t>
  </si>
  <si>
    <t>First Diploma in Computing - Yr1</t>
  </si>
  <si>
    <t>National Diploma in computing - Yr1</t>
  </si>
  <si>
    <t>National Diploma in Computing - Yr1</t>
  </si>
  <si>
    <t>National Diploma in Computing - Yr2</t>
  </si>
  <si>
    <t>Certificate in Banking and Financial Services - Yr1</t>
  </si>
  <si>
    <t>Certificate in Banking and Financial Services - Yr2</t>
  </si>
  <si>
    <t>Certificate in Administrative and Secreterial Studies - Yr1</t>
  </si>
  <si>
    <t>Certificate in Administrative and Secreterial Studies - Yr2</t>
  </si>
  <si>
    <t>Certificate in Retailing - Yr1</t>
  </si>
  <si>
    <t>Certificate in Insurance Studies - Yr1</t>
  </si>
  <si>
    <t>Certificate in Insurance Studies - Yr2</t>
  </si>
  <si>
    <t>Certificate in Marketing Studies - Yr1</t>
  </si>
  <si>
    <t>Certificate in Marketing Studies - Yr2</t>
  </si>
  <si>
    <t>Certificate in Business - Yr1</t>
  </si>
  <si>
    <t>Certificate in Business - Yr2</t>
  </si>
  <si>
    <t>Accounting Technician Certificate - Yr1</t>
  </si>
  <si>
    <t>Accounting Technician Certificate - Yr2</t>
  </si>
  <si>
    <t>Accounting Technician Certificate - Yr3</t>
  </si>
  <si>
    <t>Matriculation Certificate Course - Yr1</t>
  </si>
  <si>
    <t>Matriculation Certificate Course - Yr2</t>
  </si>
  <si>
    <t>Foundation Certificate in Business - Yr1</t>
  </si>
  <si>
    <t>Certificate in Art and Crafts - Yr1</t>
  </si>
  <si>
    <t>Certificate in Art and Crafts - Yr2</t>
  </si>
  <si>
    <t>Certificate in Art and Crafts - Yr3</t>
  </si>
  <si>
    <t>Certificate in Art and Crafts - Yr4</t>
  </si>
  <si>
    <t>Diploma in Art &amp; Design - Yr1</t>
  </si>
  <si>
    <t>Diploma in Art &amp; Design - Yr2</t>
  </si>
  <si>
    <t>Diploma in Art &amp; Design - Yr3</t>
  </si>
  <si>
    <t>Diploma in Art &amp; Design - Yr4</t>
  </si>
  <si>
    <t>OIC Navigational Watch - Yr1</t>
  </si>
  <si>
    <t>OIC Navigational Watch - Yr3</t>
  </si>
  <si>
    <t>OIC Engineering Watch - Yr1</t>
  </si>
  <si>
    <t>OIC Engineering Watch - Yr3</t>
  </si>
  <si>
    <t>MCAST Diploma in Industrial Electronics - Yr3</t>
  </si>
  <si>
    <t>MCAST Diploma in Industrial Electronics - Yr4</t>
  </si>
  <si>
    <t>Certificate in Stone Dressing - Yr1</t>
  </si>
  <si>
    <t>Common Core - Yr1</t>
  </si>
  <si>
    <t>Common Core - Yr2</t>
  </si>
  <si>
    <t>Common Core - Yr3</t>
  </si>
  <si>
    <t>Common Core - Yr4</t>
  </si>
  <si>
    <t>Basic Heritage Skills Certificate - Yr1</t>
  </si>
  <si>
    <t>Senior Heritage Skills Craftsman Certificate - Yr1</t>
  </si>
  <si>
    <t>Technician Course in Draughtsmanship &amp; Surveying - Yr1</t>
  </si>
  <si>
    <t>Technician Course in Draughtsmanship &amp; Surveying - Yr2</t>
  </si>
  <si>
    <t>Technician Course in Draughtsmanship &amp; Surveying - Yr3</t>
  </si>
  <si>
    <t>OIC Navigational Watch - Yr2</t>
  </si>
  <si>
    <t>Grand Total:</t>
  </si>
  <si>
    <t>Higher Nat.Dip. Graphic&amp;3D Design Yr1, Nat.Cert. 3D Design Yr1</t>
  </si>
  <si>
    <t>Technician Course in Heating, Ventilation &amp; Air Cond. - Yr3</t>
  </si>
  <si>
    <t>05/03/09 - MCAST-BTEC National Diploma in Electrical/Electronic Engineering Year1</t>
  </si>
  <si>
    <t>03/03/09 - MCAST/BTEC National Diploma in Electrical/Electronic Engineering Year3</t>
  </si>
  <si>
    <t>Science Applicants Total</t>
  </si>
  <si>
    <t>Institute</t>
  </si>
  <si>
    <t>Course</t>
  </si>
  <si>
    <t>Males</t>
  </si>
  <si>
    <t>Females</t>
  </si>
  <si>
    <t>Science Applicants Total:</t>
  </si>
</sst>
</file>

<file path=xl/styles.xml><?xml version="1.0" encoding="utf-8"?>
<styleSheet xmlns="http://schemas.openxmlformats.org/spreadsheetml/2006/main">
  <numFmts count="3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m&quot;#,##0;\-&quot;Lm&quot;#,##0"/>
    <numFmt numFmtId="171" formatCode="&quot;Lm&quot;#,##0;[Red]\-&quot;Lm&quot;#,##0"/>
    <numFmt numFmtId="172" formatCode="&quot;Lm&quot;#,##0.00;\-&quot;Lm&quot;#,##0.00"/>
    <numFmt numFmtId="173" formatCode="&quot;Lm&quot;#,##0.00;[Red]\-&quot;Lm&quot;#,##0.00"/>
    <numFmt numFmtId="174" formatCode="_-&quot;Lm&quot;* #,##0_-;\-&quot;Lm&quot;* #,##0_-;_-&quot;Lm&quot;* &quot;-&quot;_-;_-@_-"/>
    <numFmt numFmtId="175" formatCode="_-&quot;Lm&quot;* #,##0.00_-;\-&quot;Lm&quot;* #,##0.00_-;_-&quot;Lm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8">
    <font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0"/>
    </font>
    <font>
      <sz val="10"/>
      <color indexed="10"/>
      <name val="Arial"/>
      <family val="0"/>
    </font>
    <font>
      <sz val="10"/>
      <color indexed="53"/>
      <name val="Arial"/>
      <family val="2"/>
    </font>
    <font>
      <sz val="11"/>
      <color indexed="8"/>
      <name val="ARIAL"/>
      <family val="0"/>
    </font>
    <font>
      <b/>
      <i/>
      <sz val="11"/>
      <name val="ARIAL"/>
      <family val="0"/>
    </font>
    <font>
      <b/>
      <i/>
      <sz val="11"/>
      <color indexed="8"/>
      <name val="ARIAL"/>
      <family val="0"/>
    </font>
    <font>
      <sz val="11"/>
      <name val="ARIAL"/>
      <family val="0"/>
    </font>
    <font>
      <b/>
      <sz val="10"/>
      <color indexed="53"/>
      <name val="Arial"/>
      <family val="2"/>
    </font>
    <font>
      <i/>
      <sz val="10"/>
      <name val="Arial"/>
      <family val="2"/>
    </font>
    <font>
      <b/>
      <sz val="11"/>
      <color indexed="8"/>
      <name val="Arial"/>
      <family val="2"/>
    </font>
    <font>
      <i/>
      <sz val="11"/>
      <color indexed="53"/>
      <name val="ARIAL"/>
      <family val="2"/>
    </font>
    <font>
      <sz val="11"/>
      <color indexed="53"/>
      <name val="Arial"/>
      <family val="2"/>
    </font>
    <font>
      <sz val="8"/>
      <color indexed="53"/>
      <name val="Arial"/>
      <family val="2"/>
    </font>
    <font>
      <sz val="6"/>
      <color indexed="53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53"/>
      <name val="ARIAL"/>
      <family val="0"/>
    </font>
    <font>
      <b/>
      <sz val="10"/>
      <color indexed="53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2" fillId="0" borderId="0" xfId="64" applyFont="1" applyBorder="1" applyAlignment="1">
      <alignment horizontal="center" vertical="top"/>
      <protection/>
    </xf>
    <xf numFmtId="0" fontId="3" fillId="0" borderId="0" xfId="64" applyBorder="1">
      <alignment vertical="top"/>
      <protection/>
    </xf>
    <xf numFmtId="0" fontId="3" fillId="0" borderId="0" xfId="56" applyBorder="1">
      <alignment vertical="top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4" fillId="0" borderId="0" xfId="64" applyFont="1" applyBorder="1" applyAlignment="1">
      <alignment horizontal="center" vertical="top"/>
      <protection/>
    </xf>
    <xf numFmtId="0" fontId="0" fillId="0" borderId="0" xfId="56" applyFont="1">
      <alignment vertical="top"/>
      <protection/>
    </xf>
    <xf numFmtId="0" fontId="3" fillId="0" borderId="0" xfId="56" applyFont="1">
      <alignment vertical="top"/>
      <protection/>
    </xf>
    <xf numFmtId="0" fontId="11" fillId="0" borderId="0" xfId="56" applyFont="1">
      <alignment vertical="top"/>
      <protection/>
    </xf>
    <xf numFmtId="0" fontId="12" fillId="0" borderId="0" xfId="0" applyFont="1" applyAlignment="1">
      <alignment/>
    </xf>
    <xf numFmtId="0" fontId="14" fillId="0" borderId="0" xfId="64" applyFont="1" applyBorder="1" applyAlignment="1">
      <alignment vertical="center"/>
      <protection/>
    </xf>
    <xf numFmtId="0" fontId="17" fillId="0" borderId="0" xfId="0" applyFont="1" applyFill="1" applyBorder="1" applyAlignment="1">
      <alignment/>
    </xf>
    <xf numFmtId="0" fontId="11" fillId="0" borderId="0" xfId="56" applyFont="1" applyBorder="1">
      <alignment vertical="top"/>
      <protection/>
    </xf>
    <xf numFmtId="0" fontId="3" fillId="0" borderId="0" xfId="56" applyFont="1" applyBorder="1">
      <alignment vertical="top"/>
      <protection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5" fillId="0" borderId="17" xfId="0" applyFont="1" applyBorder="1" applyAlignment="1">
      <alignment vertical="center"/>
    </xf>
    <xf numFmtId="0" fontId="16" fillId="0" borderId="18" xfId="64" applyFont="1" applyBorder="1" applyAlignment="1">
      <alignment horizontal="center" vertical="center"/>
      <protection/>
    </xf>
    <xf numFmtId="0" fontId="16" fillId="0" borderId="19" xfId="64" applyFont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right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/>
    </xf>
    <xf numFmtId="0" fontId="27" fillId="0" borderId="19" xfId="64" applyFont="1" applyBorder="1" applyAlignment="1">
      <alignment horizontal="center" vertical="center"/>
      <protection/>
    </xf>
    <xf numFmtId="0" fontId="0" fillId="0" borderId="22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7" fillId="0" borderId="28" xfId="0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27" fillId="0" borderId="18" xfId="64" applyFont="1" applyBorder="1" applyAlignment="1">
      <alignment horizontal="center" vertical="center"/>
      <protection/>
    </xf>
    <xf numFmtId="0" fontId="0" fillId="0" borderId="20" xfId="0" applyFont="1" applyFill="1" applyBorder="1" applyAlignment="1">
      <alignment shrinkToFit="1"/>
    </xf>
    <xf numFmtId="0" fontId="0" fillId="0" borderId="12" xfId="0" applyFont="1" applyFill="1" applyBorder="1" applyAlignment="1">
      <alignment shrinkToFit="1"/>
    </xf>
    <xf numFmtId="0" fontId="13" fillId="0" borderId="12" xfId="0" applyFont="1" applyFill="1" applyBorder="1" applyAlignment="1">
      <alignment shrinkToFit="1"/>
    </xf>
    <xf numFmtId="0" fontId="13" fillId="0" borderId="14" xfId="0" applyFont="1" applyFill="1" applyBorder="1" applyAlignment="1">
      <alignment shrinkToFit="1"/>
    </xf>
    <xf numFmtId="0" fontId="0" fillId="0" borderId="17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6" fillId="0" borderId="29" xfId="0" applyFont="1" applyFill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20" xfId="0" applyFont="1" applyFill="1" applyBorder="1" applyAlignment="1">
      <alignment shrinkToFit="1"/>
    </xf>
    <xf numFmtId="0" fontId="0" fillId="0" borderId="17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shrinkToFit="1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26" fillId="0" borderId="17" xfId="0" applyFont="1" applyBorder="1" applyAlignment="1">
      <alignment vertical="center"/>
    </xf>
    <xf numFmtId="0" fontId="21" fillId="0" borderId="12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4" fillId="0" borderId="22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1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13" fillId="0" borderId="11" xfId="0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center"/>
      <protection/>
    </xf>
    <xf numFmtId="0" fontId="18" fillId="0" borderId="10" xfId="0" applyFont="1" applyFill="1" applyBorder="1" applyAlignment="1" applyProtection="1">
      <alignment horizontal="center"/>
      <protection/>
    </xf>
    <xf numFmtId="0" fontId="13" fillId="0" borderId="2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4" xfId="0" applyFont="1" applyFill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 horizontal="center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8" fillId="0" borderId="0" xfId="64" applyFont="1" applyBorder="1" applyAlignment="1">
      <alignment vertical="center"/>
      <protection/>
    </xf>
    <xf numFmtId="0" fontId="28" fillId="0" borderId="0" xfId="64" applyFont="1" applyBorder="1">
      <alignment vertical="top"/>
      <protection/>
    </xf>
    <xf numFmtId="1" fontId="4" fillId="0" borderId="10" xfId="56" applyNumberFormat="1" applyFont="1" applyBorder="1" applyAlignment="1">
      <alignment horizontal="center" vertical="top"/>
      <protection/>
    </xf>
    <xf numFmtId="1" fontId="2" fillId="0" borderId="10" xfId="64" applyNumberFormat="1" applyFont="1" applyBorder="1" applyAlignment="1">
      <alignment horizontal="center" vertical="top"/>
      <protection/>
    </xf>
    <xf numFmtId="1" fontId="4" fillId="0" borderId="10" xfId="60" applyNumberFormat="1" applyFont="1" applyBorder="1" applyAlignment="1">
      <alignment horizontal="center" vertical="top"/>
      <protection/>
    </xf>
    <xf numFmtId="1" fontId="4" fillId="0" borderId="10" xfId="61" applyNumberFormat="1" applyFont="1" applyBorder="1" applyAlignment="1">
      <alignment horizontal="center" vertical="top"/>
      <protection/>
    </xf>
    <xf numFmtId="1" fontId="4" fillId="0" borderId="10" xfId="55" applyNumberFormat="1" applyFont="1" applyBorder="1" applyAlignment="1">
      <alignment horizontal="center" vertical="top"/>
      <protection/>
    </xf>
    <xf numFmtId="1" fontId="4" fillId="0" borderId="10" xfId="57" applyNumberFormat="1" applyFont="1" applyBorder="1" applyAlignment="1">
      <alignment horizontal="center" vertical="top"/>
      <protection/>
    </xf>
    <xf numFmtId="1" fontId="4" fillId="0" borderId="10" xfId="64" applyNumberFormat="1" applyFont="1" applyBorder="1" applyAlignment="1">
      <alignment horizontal="center" vertical="top"/>
      <protection/>
    </xf>
    <xf numFmtId="1" fontId="4" fillId="0" borderId="10" xfId="63" applyNumberFormat="1" applyFont="1" applyBorder="1" applyAlignment="1">
      <alignment horizontal="center" vertical="top"/>
      <protection/>
    </xf>
    <xf numFmtId="1" fontId="4" fillId="0" borderId="10" xfId="59" applyNumberFormat="1" applyFont="1" applyBorder="1" applyAlignment="1">
      <alignment horizontal="center" vertical="top"/>
      <protection/>
    </xf>
    <xf numFmtId="1" fontId="2" fillId="0" borderId="16" xfId="64" applyNumberFormat="1" applyFont="1" applyBorder="1" applyAlignment="1">
      <alignment horizontal="center" vertical="top"/>
      <protection/>
    </xf>
    <xf numFmtId="1" fontId="4" fillId="0" borderId="19" xfId="60" applyNumberFormat="1" applyFont="1" applyBorder="1" applyAlignment="1">
      <alignment horizontal="center" vertical="top"/>
      <protection/>
    </xf>
    <xf numFmtId="1" fontId="2" fillId="0" borderId="19" xfId="64" applyNumberFormat="1" applyFont="1" applyBorder="1" applyAlignment="1">
      <alignment horizontal="center" vertical="top"/>
      <protection/>
    </xf>
    <xf numFmtId="1" fontId="4" fillId="0" borderId="19" xfId="55" applyNumberFormat="1" applyFont="1" applyBorder="1" applyAlignment="1">
      <alignment horizontal="center" vertical="top"/>
      <protection/>
    </xf>
    <xf numFmtId="1" fontId="4" fillId="0" borderId="22" xfId="56" applyNumberFormat="1" applyFont="1" applyBorder="1" applyAlignment="1">
      <alignment horizontal="center" vertical="top"/>
      <protection/>
    </xf>
    <xf numFmtId="1" fontId="2" fillId="0" borderId="22" xfId="64" applyNumberFormat="1" applyFont="1" applyBorder="1" applyAlignment="1">
      <alignment horizontal="center" vertical="top"/>
      <protection/>
    </xf>
    <xf numFmtId="1" fontId="4" fillId="0" borderId="22" xfId="61" applyNumberFormat="1" applyFont="1" applyBorder="1" applyAlignment="1">
      <alignment horizontal="center" vertical="top"/>
      <protection/>
    </xf>
    <xf numFmtId="1" fontId="4" fillId="0" borderId="22" xfId="57" applyNumberFormat="1" applyFont="1" applyBorder="1" applyAlignment="1">
      <alignment horizontal="center" vertical="top"/>
      <protection/>
    </xf>
    <xf numFmtId="1" fontId="4" fillId="0" borderId="22" xfId="63" applyNumberFormat="1" applyFont="1" applyBorder="1" applyAlignment="1">
      <alignment horizontal="center" vertical="top"/>
      <protection/>
    </xf>
    <xf numFmtId="1" fontId="4" fillId="0" borderId="16" xfId="63" applyNumberFormat="1" applyFont="1" applyBorder="1" applyAlignment="1">
      <alignment horizontal="center" vertical="top"/>
      <protection/>
    </xf>
    <xf numFmtId="1" fontId="4" fillId="0" borderId="16" xfId="57" applyNumberFormat="1" applyFont="1" applyBorder="1" applyAlignment="1">
      <alignment horizontal="center" vertical="top"/>
      <protection/>
    </xf>
    <xf numFmtId="1" fontId="4" fillId="0" borderId="16" xfId="55" applyNumberFormat="1" applyFont="1" applyBorder="1" applyAlignment="1">
      <alignment horizontal="center" vertical="top"/>
      <protection/>
    </xf>
    <xf numFmtId="0" fontId="6" fillId="0" borderId="25" xfId="63" applyFont="1" applyBorder="1" applyAlignment="1">
      <alignment horizontal="center" vertical="top"/>
      <protection/>
    </xf>
    <xf numFmtId="0" fontId="6" fillId="0" borderId="25" xfId="64" applyFont="1" applyBorder="1" applyAlignment="1">
      <alignment horizontal="center" vertical="top"/>
      <protection/>
    </xf>
    <xf numFmtId="0" fontId="6" fillId="0" borderId="25" xfId="57" applyFont="1" applyBorder="1" applyAlignment="1">
      <alignment horizontal="center" vertical="top"/>
      <protection/>
    </xf>
    <xf numFmtId="0" fontId="6" fillId="0" borderId="25" xfId="55" applyFont="1" applyBorder="1" applyAlignment="1">
      <alignment horizontal="center" vertical="top"/>
      <protection/>
    </xf>
    <xf numFmtId="0" fontId="6" fillId="0" borderId="25" xfId="58" applyFont="1" applyBorder="1" applyAlignment="1">
      <alignment horizontal="center" vertical="top"/>
      <protection/>
    </xf>
    <xf numFmtId="0" fontId="6" fillId="0" borderId="25" xfId="62" applyFont="1" applyBorder="1" applyAlignment="1">
      <alignment horizontal="center" vertical="top"/>
      <protection/>
    </xf>
    <xf numFmtId="0" fontId="6" fillId="0" borderId="25" xfId="61" applyFont="1" applyBorder="1" applyAlignment="1">
      <alignment horizontal="center" vertical="top"/>
      <protection/>
    </xf>
    <xf numFmtId="0" fontId="6" fillId="0" borderId="25" xfId="60" applyFont="1" applyBorder="1" applyAlignment="1">
      <alignment horizontal="center" vertical="top"/>
      <protection/>
    </xf>
    <xf numFmtId="0" fontId="6" fillId="0" borderId="25" xfId="56" applyFont="1" applyBorder="1" applyAlignment="1">
      <alignment horizontal="center" vertical="top"/>
      <protection/>
    </xf>
    <xf numFmtId="1" fontId="29" fillId="0" borderId="10" xfId="56" applyNumberFormat="1" applyFont="1" applyBorder="1" applyAlignment="1">
      <alignment horizontal="center" vertical="top"/>
      <protection/>
    </xf>
    <xf numFmtId="1" fontId="30" fillId="0" borderId="10" xfId="64" applyNumberFormat="1" applyFont="1" applyBorder="1" applyAlignment="1">
      <alignment horizontal="center" vertical="top"/>
      <protection/>
    </xf>
    <xf numFmtId="1" fontId="29" fillId="0" borderId="16" xfId="56" applyNumberFormat="1" applyFont="1" applyBorder="1" applyAlignment="1">
      <alignment horizontal="center" vertical="top"/>
      <protection/>
    </xf>
    <xf numFmtId="1" fontId="30" fillId="0" borderId="16" xfId="64" applyNumberFormat="1" applyFont="1" applyBorder="1" applyAlignment="1">
      <alignment horizontal="center" vertical="top"/>
      <protection/>
    </xf>
    <xf numFmtId="1" fontId="29" fillId="0" borderId="10" xfId="60" applyNumberFormat="1" applyFont="1" applyBorder="1" applyAlignment="1">
      <alignment horizontal="center" vertical="top"/>
      <protection/>
    </xf>
    <xf numFmtId="1" fontId="29" fillId="0" borderId="16" xfId="60" applyNumberFormat="1" applyFont="1" applyBorder="1" applyAlignment="1">
      <alignment horizontal="center" vertical="top"/>
      <protection/>
    </xf>
    <xf numFmtId="1" fontId="29" fillId="0" borderId="10" xfId="61" applyNumberFormat="1" applyFont="1" applyBorder="1" applyAlignment="1">
      <alignment horizontal="center" vertical="top"/>
      <protection/>
    </xf>
    <xf numFmtId="1" fontId="29" fillId="0" borderId="16" xfId="61" applyNumberFormat="1" applyFont="1" applyBorder="1" applyAlignment="1">
      <alignment horizontal="center" vertical="top"/>
      <protection/>
    </xf>
    <xf numFmtId="1" fontId="29" fillId="0" borderId="19" xfId="62" applyNumberFormat="1" applyFont="1" applyBorder="1" applyAlignment="1">
      <alignment horizontal="center" vertical="top"/>
      <protection/>
    </xf>
    <xf numFmtId="1" fontId="30" fillId="0" borderId="19" xfId="64" applyNumberFormat="1" applyFont="1" applyBorder="1" applyAlignment="1">
      <alignment horizontal="center" vertical="top"/>
      <protection/>
    </xf>
    <xf numFmtId="1" fontId="29" fillId="0" borderId="10" xfId="62" applyNumberFormat="1" applyFont="1" applyBorder="1" applyAlignment="1">
      <alignment horizontal="center" vertical="top"/>
      <protection/>
    </xf>
    <xf numFmtId="1" fontId="29" fillId="0" borderId="16" xfId="62" applyNumberFormat="1" applyFont="1" applyBorder="1" applyAlignment="1">
      <alignment horizontal="center" vertical="top"/>
      <protection/>
    </xf>
    <xf numFmtId="1" fontId="29" fillId="0" borderId="22" xfId="58" applyNumberFormat="1" applyFont="1" applyBorder="1" applyAlignment="1">
      <alignment horizontal="center" vertical="top"/>
      <protection/>
    </xf>
    <xf numFmtId="1" fontId="30" fillId="0" borderId="22" xfId="64" applyNumberFormat="1" applyFont="1" applyBorder="1" applyAlignment="1">
      <alignment horizontal="center" vertical="top"/>
      <protection/>
    </xf>
    <xf numFmtId="1" fontId="29" fillId="0" borderId="10" xfId="58" applyNumberFormat="1" applyFont="1" applyBorder="1" applyAlignment="1">
      <alignment horizontal="center" vertical="top"/>
      <protection/>
    </xf>
    <xf numFmtId="1" fontId="29" fillId="0" borderId="16" xfId="58" applyNumberFormat="1" applyFont="1" applyBorder="1" applyAlignment="1">
      <alignment horizontal="center" vertical="top"/>
      <protection/>
    </xf>
    <xf numFmtId="1" fontId="29" fillId="0" borderId="19" xfId="64" applyNumberFormat="1" applyFont="1" applyBorder="1" applyAlignment="1">
      <alignment horizontal="center" vertical="top"/>
      <protection/>
    </xf>
    <xf numFmtId="1" fontId="29" fillId="0" borderId="10" xfId="64" applyNumberFormat="1" applyFont="1" applyBorder="1" applyAlignment="1">
      <alignment horizontal="center" vertical="top"/>
      <protection/>
    </xf>
    <xf numFmtId="1" fontId="31" fillId="0" borderId="16" xfId="64" applyNumberFormat="1" applyFont="1" applyBorder="1" applyAlignment="1">
      <alignment horizontal="center" vertical="top"/>
      <protection/>
    </xf>
    <xf numFmtId="1" fontId="32" fillId="0" borderId="16" xfId="64" applyNumberFormat="1" applyFont="1" applyBorder="1" applyAlignment="1">
      <alignment horizontal="center" vertical="top"/>
      <protection/>
    </xf>
    <xf numFmtId="1" fontId="29" fillId="0" borderId="22" xfId="59" applyNumberFormat="1" applyFont="1" applyBorder="1" applyAlignment="1">
      <alignment horizontal="center" vertical="top"/>
      <protection/>
    </xf>
    <xf numFmtId="1" fontId="29" fillId="0" borderId="10" xfId="59" applyNumberFormat="1" applyFont="1" applyBorder="1" applyAlignment="1">
      <alignment horizontal="center" vertical="top"/>
      <protection/>
    </xf>
    <xf numFmtId="1" fontId="29" fillId="0" borderId="16" xfId="59" applyNumberFormat="1" applyFont="1" applyBorder="1" applyAlignment="1">
      <alignment horizontal="center" vertical="top"/>
      <protection/>
    </xf>
    <xf numFmtId="0" fontId="33" fillId="0" borderId="25" xfId="59" applyFont="1" applyBorder="1" applyAlignment="1">
      <alignment horizontal="center" vertical="top"/>
      <protection/>
    </xf>
    <xf numFmtId="1" fontId="32" fillId="0" borderId="25" xfId="64" applyNumberFormat="1" applyFont="1" applyBorder="1" applyAlignment="1">
      <alignment horizontal="center" vertical="top"/>
      <protection/>
    </xf>
    <xf numFmtId="0" fontId="21" fillId="0" borderId="10" xfId="64" applyFont="1" applyBorder="1" applyAlignment="1">
      <alignment horizontal="center" vertical="top"/>
      <protection/>
    </xf>
    <xf numFmtId="0" fontId="4" fillId="0" borderId="21" xfId="56" applyFont="1" applyBorder="1" applyAlignment="1">
      <alignment horizontal="center" vertical="top"/>
      <protection/>
    </xf>
    <xf numFmtId="0" fontId="4" fillId="0" borderId="11" xfId="56" applyFont="1" applyBorder="1" applyAlignment="1">
      <alignment horizontal="center" vertical="top"/>
      <protection/>
    </xf>
    <xf numFmtId="0" fontId="29" fillId="0" borderId="11" xfId="56" applyFont="1" applyBorder="1" applyAlignment="1">
      <alignment horizontal="center" vertical="top"/>
      <protection/>
    </xf>
    <xf numFmtId="0" fontId="29" fillId="0" borderId="15" xfId="56" applyFont="1" applyBorder="1" applyAlignment="1">
      <alignment horizontal="center" vertical="top"/>
      <protection/>
    </xf>
    <xf numFmtId="0" fontId="6" fillId="0" borderId="24" xfId="56" applyFont="1" applyBorder="1" applyAlignment="1">
      <alignment horizontal="center" vertical="top"/>
      <protection/>
    </xf>
    <xf numFmtId="0" fontId="4" fillId="0" borderId="18" xfId="60" applyFont="1" applyBorder="1" applyAlignment="1">
      <alignment horizontal="center" vertical="top"/>
      <protection/>
    </xf>
    <xf numFmtId="0" fontId="4" fillId="0" borderId="11" xfId="60" applyFont="1" applyBorder="1" applyAlignment="1">
      <alignment horizontal="center" vertical="top"/>
      <protection/>
    </xf>
    <xf numFmtId="0" fontId="29" fillId="0" borderId="11" xfId="60" applyFont="1" applyBorder="1" applyAlignment="1">
      <alignment horizontal="center" vertical="top"/>
      <protection/>
    </xf>
    <xf numFmtId="0" fontId="29" fillId="0" borderId="15" xfId="60" applyFont="1" applyBorder="1" applyAlignment="1">
      <alignment horizontal="center" vertical="top"/>
      <protection/>
    </xf>
    <xf numFmtId="0" fontId="6" fillId="0" borderId="24" xfId="60" applyFont="1" applyBorder="1" applyAlignment="1">
      <alignment horizontal="center" vertical="top"/>
      <protection/>
    </xf>
    <xf numFmtId="0" fontId="4" fillId="0" borderId="21" xfId="61" applyFont="1" applyBorder="1" applyAlignment="1">
      <alignment horizontal="center" vertical="top"/>
      <protection/>
    </xf>
    <xf numFmtId="0" fontId="4" fillId="0" borderId="11" xfId="61" applyFont="1" applyBorder="1" applyAlignment="1">
      <alignment horizontal="center" vertical="top"/>
      <protection/>
    </xf>
    <xf numFmtId="0" fontId="29" fillId="0" borderId="11" xfId="61" applyFont="1" applyBorder="1" applyAlignment="1">
      <alignment horizontal="center" vertical="top"/>
      <protection/>
    </xf>
    <xf numFmtId="0" fontId="29" fillId="0" borderId="15" xfId="61" applyFont="1" applyBorder="1" applyAlignment="1">
      <alignment horizontal="center" vertical="top"/>
      <protection/>
    </xf>
    <xf numFmtId="0" fontId="6" fillId="0" borderId="24" xfId="61" applyFont="1" applyBorder="1" applyAlignment="1">
      <alignment horizontal="center" vertical="top"/>
      <protection/>
    </xf>
    <xf numFmtId="0" fontId="29" fillId="0" borderId="18" xfId="62" applyFont="1" applyBorder="1" applyAlignment="1">
      <alignment horizontal="center" vertical="top"/>
      <protection/>
    </xf>
    <xf numFmtId="0" fontId="29" fillId="0" borderId="11" xfId="62" applyFont="1" applyBorder="1" applyAlignment="1">
      <alignment horizontal="center" vertical="top"/>
      <protection/>
    </xf>
    <xf numFmtId="0" fontId="29" fillId="0" borderId="15" xfId="62" applyFont="1" applyBorder="1" applyAlignment="1">
      <alignment horizontal="center" vertical="top"/>
      <protection/>
    </xf>
    <xf numFmtId="0" fontId="6" fillId="0" borderId="24" xfId="62" applyFont="1" applyBorder="1" applyAlignment="1">
      <alignment horizontal="center" vertical="top"/>
      <protection/>
    </xf>
    <xf numFmtId="0" fontId="29" fillId="0" borderId="21" xfId="58" applyFont="1" applyBorder="1" applyAlignment="1">
      <alignment horizontal="center" vertical="top"/>
      <protection/>
    </xf>
    <xf numFmtId="0" fontId="29" fillId="0" borderId="11" xfId="58" applyFont="1" applyBorder="1" applyAlignment="1">
      <alignment horizontal="center" vertical="top"/>
      <protection/>
    </xf>
    <xf numFmtId="0" fontId="29" fillId="0" borderId="15" xfId="58" applyFont="1" applyBorder="1" applyAlignment="1">
      <alignment horizontal="center" vertical="top"/>
      <protection/>
    </xf>
    <xf numFmtId="0" fontId="6" fillId="0" borderId="24" xfId="58" applyFont="1" applyBorder="1" applyAlignment="1">
      <alignment horizontal="center" vertical="top"/>
      <protection/>
    </xf>
    <xf numFmtId="0" fontId="4" fillId="0" borderId="18" xfId="55" applyFont="1" applyBorder="1" applyAlignment="1">
      <alignment horizontal="center" vertical="top"/>
      <protection/>
    </xf>
    <xf numFmtId="0" fontId="4" fillId="0" borderId="11" xfId="55" applyFont="1" applyBorder="1" applyAlignment="1">
      <alignment horizontal="center" vertical="top"/>
      <protection/>
    </xf>
    <xf numFmtId="0" fontId="4" fillId="0" borderId="15" xfId="55" applyFont="1" applyBorder="1" applyAlignment="1">
      <alignment horizontal="center" vertical="top"/>
      <protection/>
    </xf>
    <xf numFmtId="0" fontId="6" fillId="0" borderId="24" xfId="55" applyFont="1" applyBorder="1" applyAlignment="1">
      <alignment horizontal="center" vertical="top"/>
      <protection/>
    </xf>
    <xf numFmtId="0" fontId="4" fillId="0" borderId="21" xfId="57" applyFont="1" applyBorder="1" applyAlignment="1">
      <alignment horizontal="center" vertical="top"/>
      <protection/>
    </xf>
    <xf numFmtId="0" fontId="4" fillId="0" borderId="11" xfId="57" applyFont="1" applyBorder="1" applyAlignment="1">
      <alignment horizontal="center" vertical="top"/>
      <protection/>
    </xf>
    <xf numFmtId="0" fontId="4" fillId="0" borderId="15" xfId="57" applyFont="1" applyBorder="1" applyAlignment="1">
      <alignment horizontal="center" vertical="top"/>
      <protection/>
    </xf>
    <xf numFmtId="0" fontId="6" fillId="0" borderId="24" xfId="57" applyFont="1" applyBorder="1" applyAlignment="1">
      <alignment horizontal="center" vertical="top"/>
      <protection/>
    </xf>
    <xf numFmtId="0" fontId="29" fillId="0" borderId="18" xfId="64" applyFont="1" applyBorder="1" applyAlignment="1">
      <alignment horizontal="center" vertical="top"/>
      <protection/>
    </xf>
    <xf numFmtId="0" fontId="29" fillId="0" borderId="11" xfId="64" applyFont="1" applyBorder="1" applyAlignment="1">
      <alignment horizontal="center" vertical="top"/>
      <protection/>
    </xf>
    <xf numFmtId="0" fontId="4" fillId="0" borderId="11" xfId="64" applyFont="1" applyBorder="1" applyAlignment="1">
      <alignment horizontal="center" vertical="top"/>
      <protection/>
    </xf>
    <xf numFmtId="0" fontId="31" fillId="0" borderId="15" xfId="64" applyFont="1" applyBorder="1" applyAlignment="1">
      <alignment horizontal="center" vertical="top"/>
      <protection/>
    </xf>
    <xf numFmtId="0" fontId="6" fillId="0" borderId="24" xfId="64" applyFont="1" applyBorder="1" applyAlignment="1">
      <alignment horizontal="center" vertical="top"/>
      <protection/>
    </xf>
    <xf numFmtId="0" fontId="4" fillId="0" borderId="21" xfId="63" applyFont="1" applyBorder="1" applyAlignment="1">
      <alignment horizontal="center" vertical="top"/>
      <protection/>
    </xf>
    <xf numFmtId="0" fontId="4" fillId="0" borderId="11" xfId="63" applyFont="1" applyBorder="1" applyAlignment="1">
      <alignment horizontal="center" vertical="top"/>
      <protection/>
    </xf>
    <xf numFmtId="0" fontId="4" fillId="0" borderId="15" xfId="63" applyFont="1" applyBorder="1" applyAlignment="1">
      <alignment horizontal="center" vertical="top"/>
      <protection/>
    </xf>
    <xf numFmtId="0" fontId="6" fillId="0" borderId="24" xfId="63" applyFont="1" applyBorder="1" applyAlignment="1">
      <alignment horizontal="center" vertical="top"/>
      <protection/>
    </xf>
    <xf numFmtId="0" fontId="29" fillId="0" borderId="21" xfId="59" applyFont="1" applyBorder="1" applyAlignment="1">
      <alignment horizontal="center" vertical="top"/>
      <protection/>
    </xf>
    <xf numFmtId="0" fontId="29" fillId="0" borderId="11" xfId="59" applyFont="1" applyBorder="1" applyAlignment="1">
      <alignment horizontal="center" vertical="top"/>
      <protection/>
    </xf>
    <xf numFmtId="0" fontId="4" fillId="0" borderId="11" xfId="59" applyFont="1" applyBorder="1" applyAlignment="1">
      <alignment horizontal="center" vertical="top"/>
      <protection/>
    </xf>
    <xf numFmtId="0" fontId="29" fillId="0" borderId="15" xfId="59" applyFont="1" applyBorder="1" applyAlignment="1">
      <alignment horizontal="center" vertical="top"/>
      <protection/>
    </xf>
    <xf numFmtId="0" fontId="33" fillId="0" borderId="24" xfId="59" applyFont="1" applyBorder="1" applyAlignment="1">
      <alignment horizontal="center" vertical="top"/>
      <protection/>
    </xf>
    <xf numFmtId="0" fontId="21" fillId="0" borderId="11" xfId="64" applyFont="1" applyBorder="1" applyAlignment="1">
      <alignment horizontal="center" vertical="top"/>
      <protection/>
    </xf>
    <xf numFmtId="0" fontId="3" fillId="0" borderId="20" xfId="56" applyBorder="1">
      <alignment vertical="top"/>
      <protection/>
    </xf>
    <xf numFmtId="0" fontId="3" fillId="0" borderId="12" xfId="56" applyBorder="1">
      <alignment vertical="top"/>
      <protection/>
    </xf>
    <xf numFmtId="0" fontId="29" fillId="0" borderId="12" xfId="56" applyFont="1" applyBorder="1">
      <alignment vertical="top"/>
      <protection/>
    </xf>
    <xf numFmtId="0" fontId="29" fillId="0" borderId="14" xfId="56" applyFont="1" applyBorder="1">
      <alignment vertical="top"/>
      <protection/>
    </xf>
    <xf numFmtId="0" fontId="3" fillId="0" borderId="17" xfId="60" applyBorder="1" applyAlignment="1">
      <alignment horizontal="left" vertical="top"/>
      <protection/>
    </xf>
    <xf numFmtId="0" fontId="3" fillId="0" borderId="12" xfId="60" applyBorder="1" applyAlignment="1">
      <alignment horizontal="left" vertical="top"/>
      <protection/>
    </xf>
    <xf numFmtId="0" fontId="29" fillId="0" borderId="12" xfId="60" applyFont="1" applyBorder="1" applyAlignment="1">
      <alignment horizontal="left" vertical="top"/>
      <protection/>
    </xf>
    <xf numFmtId="0" fontId="29" fillId="0" borderId="14" xfId="60" applyFont="1" applyBorder="1" applyAlignment="1">
      <alignment horizontal="left" vertical="top"/>
      <protection/>
    </xf>
    <xf numFmtId="0" fontId="3" fillId="0" borderId="20" xfId="61" applyBorder="1" applyAlignment="1">
      <alignment vertical="top" wrapText="1"/>
      <protection/>
    </xf>
    <xf numFmtId="0" fontId="3" fillId="0" borderId="12" xfId="61" applyBorder="1" applyAlignment="1">
      <alignment vertical="top" wrapText="1"/>
      <protection/>
    </xf>
    <xf numFmtId="0" fontId="3" fillId="0" borderId="12" xfId="61" applyFont="1" applyBorder="1" applyAlignment="1">
      <alignment vertical="top" wrapText="1"/>
      <protection/>
    </xf>
    <xf numFmtId="0" fontId="29" fillId="0" borderId="12" xfId="61" applyFont="1" applyBorder="1" applyAlignment="1">
      <alignment vertical="top" wrapText="1"/>
      <protection/>
    </xf>
    <xf numFmtId="0" fontId="29" fillId="0" borderId="14" xfId="61" applyFont="1" applyBorder="1" applyAlignment="1">
      <alignment vertical="top" wrapText="1"/>
      <protection/>
    </xf>
    <xf numFmtId="0" fontId="29" fillId="0" borderId="17" xfId="62" applyFont="1" applyBorder="1">
      <alignment vertical="top"/>
      <protection/>
    </xf>
    <xf numFmtId="0" fontId="29" fillId="0" borderId="12" xfId="62" applyFont="1" applyBorder="1">
      <alignment vertical="top"/>
      <protection/>
    </xf>
    <xf numFmtId="0" fontId="29" fillId="0" borderId="14" xfId="62" applyFont="1" applyBorder="1">
      <alignment vertical="top"/>
      <protection/>
    </xf>
    <xf numFmtId="0" fontId="29" fillId="0" borderId="20" xfId="58" applyFont="1" applyBorder="1">
      <alignment vertical="top"/>
      <protection/>
    </xf>
    <xf numFmtId="0" fontId="29" fillId="0" borderId="12" xfId="58" applyFont="1" applyBorder="1">
      <alignment vertical="top"/>
      <protection/>
    </xf>
    <xf numFmtId="0" fontId="29" fillId="0" borderId="12" xfId="58" applyFont="1" applyBorder="1" applyAlignment="1">
      <alignment vertical="top" wrapText="1"/>
      <protection/>
    </xf>
    <xf numFmtId="0" fontId="29" fillId="0" borderId="14" xfId="58" applyFont="1" applyBorder="1">
      <alignment vertical="top"/>
      <protection/>
    </xf>
    <xf numFmtId="0" fontId="3" fillId="0" borderId="17" xfId="55" applyBorder="1">
      <alignment vertical="top"/>
      <protection/>
    </xf>
    <xf numFmtId="0" fontId="3" fillId="0" borderId="12" xfId="55" applyBorder="1">
      <alignment vertical="top"/>
      <protection/>
    </xf>
    <xf numFmtId="0" fontId="3" fillId="0" borderId="14" xfId="55" applyFont="1" applyBorder="1">
      <alignment vertical="top"/>
      <protection/>
    </xf>
    <xf numFmtId="0" fontId="3" fillId="0" borderId="20" xfId="57" applyBorder="1">
      <alignment vertical="top"/>
      <protection/>
    </xf>
    <xf numFmtId="0" fontId="3" fillId="0" borderId="12" xfId="57" applyBorder="1">
      <alignment vertical="top"/>
      <protection/>
    </xf>
    <xf numFmtId="0" fontId="3" fillId="0" borderId="12" xfId="57" applyFont="1" applyBorder="1">
      <alignment vertical="top"/>
      <protection/>
    </xf>
    <xf numFmtId="0" fontId="3" fillId="0" borderId="14" xfId="57" applyBorder="1">
      <alignment vertical="top"/>
      <protection/>
    </xf>
    <xf numFmtId="0" fontId="29" fillId="0" borderId="17" xfId="64" applyFont="1" applyBorder="1">
      <alignment vertical="top"/>
      <protection/>
    </xf>
    <xf numFmtId="0" fontId="29" fillId="0" borderId="12" xfId="64" applyFont="1" applyBorder="1">
      <alignment vertical="top"/>
      <protection/>
    </xf>
    <xf numFmtId="0" fontId="3" fillId="0" borderId="12" xfId="64" applyBorder="1">
      <alignment vertical="top"/>
      <protection/>
    </xf>
    <xf numFmtId="0" fontId="31" fillId="0" borderId="14" xfId="64" applyFont="1" applyBorder="1">
      <alignment vertical="top"/>
      <protection/>
    </xf>
    <xf numFmtId="0" fontId="3" fillId="0" borderId="20" xfId="63" applyBorder="1">
      <alignment vertical="top"/>
      <protection/>
    </xf>
    <xf numFmtId="0" fontId="3" fillId="0" borderId="12" xfId="63" applyBorder="1">
      <alignment vertical="top"/>
      <protection/>
    </xf>
    <xf numFmtId="0" fontId="3" fillId="0" borderId="14" xfId="63" applyBorder="1">
      <alignment vertical="top"/>
      <protection/>
    </xf>
    <xf numFmtId="0" fontId="29" fillId="0" borderId="20" xfId="59" applyFont="1" applyBorder="1">
      <alignment vertical="top"/>
      <protection/>
    </xf>
    <xf numFmtId="0" fontId="29" fillId="0" borderId="12" xfId="59" applyFont="1" applyBorder="1">
      <alignment vertical="top"/>
      <protection/>
    </xf>
    <xf numFmtId="0" fontId="3" fillId="0" borderId="12" xfId="59" applyBorder="1">
      <alignment vertical="top"/>
      <protection/>
    </xf>
    <xf numFmtId="0" fontId="3" fillId="0" borderId="12" xfId="59" applyFont="1" applyBorder="1">
      <alignment vertical="top"/>
      <protection/>
    </xf>
    <xf numFmtId="0" fontId="29" fillId="0" borderId="14" xfId="59" applyFont="1" applyBorder="1">
      <alignment vertical="top"/>
      <protection/>
    </xf>
    <xf numFmtId="0" fontId="33" fillId="0" borderId="23" xfId="0" applyFont="1" applyFill="1" applyBorder="1" applyAlignment="1">
      <alignment horizontal="right"/>
    </xf>
    <xf numFmtId="0" fontId="21" fillId="0" borderId="12" xfId="64" applyFont="1" applyBorder="1">
      <alignment vertical="top"/>
      <protection/>
    </xf>
    <xf numFmtId="1" fontId="6" fillId="0" borderId="25" xfId="64" applyNumberFormat="1" applyFont="1" applyBorder="1" applyAlignment="1">
      <alignment horizontal="center" vertical="top"/>
      <protection/>
    </xf>
    <xf numFmtId="49" fontId="5" fillId="33" borderId="30" xfId="0" applyNumberFormat="1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49" fontId="5" fillId="33" borderId="30" xfId="0" applyNumberFormat="1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20" fillId="34" borderId="30" xfId="64" applyFont="1" applyFill="1" applyBorder="1" applyAlignment="1">
      <alignment horizontal="center" vertical="center"/>
      <protection/>
    </xf>
    <xf numFmtId="0" fontId="20" fillId="34" borderId="33" xfId="64" applyFont="1" applyFill="1" applyBorder="1" applyAlignment="1">
      <alignment horizontal="center" vertical="center"/>
      <protection/>
    </xf>
    <xf numFmtId="49" fontId="2" fillId="33" borderId="30" xfId="0" applyNumberFormat="1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/>
    </xf>
    <xf numFmtId="49" fontId="0" fillId="33" borderId="34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49" fontId="0" fillId="33" borderId="34" xfId="0" applyNumberFormat="1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25" fillId="34" borderId="34" xfId="64" applyFont="1" applyFill="1" applyBorder="1" applyAlignment="1">
      <alignment horizontal="center" vertical="center"/>
      <protection/>
    </xf>
    <xf numFmtId="0" fontId="25" fillId="34" borderId="36" xfId="64" applyFont="1" applyFill="1" applyBorder="1" applyAlignment="1">
      <alignment horizontal="center" vertical="center"/>
      <protection/>
    </xf>
    <xf numFmtId="0" fontId="2" fillId="33" borderId="30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 wrapText="1"/>
    </xf>
    <xf numFmtId="0" fontId="2" fillId="34" borderId="30" xfId="64" applyFont="1" applyFill="1" applyBorder="1" applyAlignment="1">
      <alignment horizontal="center" vertical="center"/>
      <protection/>
    </xf>
    <xf numFmtId="0" fontId="2" fillId="34" borderId="30" xfId="64" applyFont="1" applyFill="1" applyBorder="1" applyAlignment="1">
      <alignment horizontal="center" vertical="center" wrapText="1"/>
      <protection/>
    </xf>
    <xf numFmtId="0" fontId="27" fillId="34" borderId="30" xfId="64" applyFont="1" applyFill="1" applyBorder="1" applyAlignment="1">
      <alignment horizontal="center" vertical="center"/>
      <protection/>
    </xf>
    <xf numFmtId="0" fontId="27" fillId="34" borderId="33" xfId="64" applyFont="1" applyFill="1" applyBorder="1" applyAlignment="1">
      <alignment horizontal="center" vertical="center"/>
      <protection/>
    </xf>
  </cellXfs>
  <cellStyles count="7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ribusiness" xfId="55"/>
    <cellStyle name="Normal_art &amp; design" xfId="56"/>
    <cellStyle name="Normal_community" xfId="57"/>
    <cellStyle name="Normal_eei" xfId="58"/>
    <cellStyle name="Normal_gozo" xfId="59"/>
    <cellStyle name="Normal_ibac" xfId="60"/>
    <cellStyle name="Normal_ibce" xfId="61"/>
    <cellStyle name="Normal_ict" xfId="62"/>
    <cellStyle name="Normal_maritime" xfId="63"/>
    <cellStyle name="Normal_mechanical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E25" sqref="E25"/>
    </sheetView>
  </sheetViews>
  <sheetFormatPr defaultColWidth="14.421875" defaultRowHeight="14.25" customHeight="1"/>
  <cols>
    <col min="1" max="1" width="12.00390625" style="72" customWidth="1"/>
    <col min="2" max="2" width="67.8515625" style="19" customWidth="1"/>
    <col min="3" max="3" width="9.57421875" style="18" customWidth="1"/>
    <col min="4" max="4" width="9.8515625" style="18" customWidth="1"/>
    <col min="5" max="5" width="9.140625" style="16" customWidth="1"/>
    <col min="6" max="16384" width="14.421875" style="17" customWidth="1"/>
  </cols>
  <sheetData>
    <row r="1" spans="1:5" ht="14.25" customHeight="1" thickBot="1">
      <c r="A1" s="37" t="s">
        <v>533</v>
      </c>
      <c r="B1" s="38" t="s">
        <v>534</v>
      </c>
      <c r="C1" s="39" t="s">
        <v>535</v>
      </c>
      <c r="D1" s="40" t="s">
        <v>536</v>
      </c>
      <c r="E1" s="41" t="s">
        <v>7</v>
      </c>
    </row>
    <row r="2" spans="1:5" ht="14.25" customHeight="1" thickTop="1">
      <c r="A2" s="306" t="s">
        <v>330</v>
      </c>
      <c r="B2" s="54" t="s">
        <v>502</v>
      </c>
      <c r="C2" s="55">
        <v>14</v>
      </c>
      <c r="D2" s="56">
        <v>13</v>
      </c>
      <c r="E2" s="57">
        <v>27</v>
      </c>
    </row>
    <row r="3" spans="1:5" ht="14.25" customHeight="1">
      <c r="A3" s="307"/>
      <c r="B3" s="35" t="s">
        <v>503</v>
      </c>
      <c r="C3" s="33">
        <v>52</v>
      </c>
      <c r="D3" s="29">
        <v>10</v>
      </c>
      <c r="E3" s="30">
        <v>62</v>
      </c>
    </row>
    <row r="4" spans="1:5" ht="14.25" customHeight="1">
      <c r="A4" s="307"/>
      <c r="B4" s="35" t="s">
        <v>504</v>
      </c>
      <c r="C4" s="33">
        <v>26</v>
      </c>
      <c r="D4" s="29">
        <v>6</v>
      </c>
      <c r="E4" s="30">
        <v>32</v>
      </c>
    </row>
    <row r="5" spans="1:5" ht="14.25" customHeight="1">
      <c r="A5" s="307"/>
      <c r="B5" s="35" t="s">
        <v>505</v>
      </c>
      <c r="C5" s="33">
        <v>0</v>
      </c>
      <c r="D5" s="29">
        <v>0</v>
      </c>
      <c r="E5" s="30">
        <v>0</v>
      </c>
    </row>
    <row r="6" spans="1:7" ht="14.25" customHeight="1">
      <c r="A6" s="307"/>
      <c r="B6" s="36" t="s">
        <v>506</v>
      </c>
      <c r="C6" s="34">
        <v>12</v>
      </c>
      <c r="D6" s="31">
        <v>14</v>
      </c>
      <c r="E6" s="32">
        <v>26</v>
      </c>
      <c r="G6" s="21"/>
    </row>
    <row r="7" spans="1:7" ht="14.25" customHeight="1">
      <c r="A7" s="307"/>
      <c r="B7" s="36" t="s">
        <v>507</v>
      </c>
      <c r="C7" s="34">
        <v>8</v>
      </c>
      <c r="D7" s="31">
        <v>9</v>
      </c>
      <c r="E7" s="32">
        <v>17</v>
      </c>
      <c r="G7" s="21"/>
    </row>
    <row r="8" spans="1:7" ht="14.25" customHeight="1">
      <c r="A8" s="307"/>
      <c r="B8" s="36" t="s">
        <v>508</v>
      </c>
      <c r="C8" s="34">
        <v>7</v>
      </c>
      <c r="D8" s="31">
        <v>6</v>
      </c>
      <c r="E8" s="32">
        <v>13</v>
      </c>
      <c r="G8" s="21"/>
    </row>
    <row r="9" spans="1:7" ht="14.25" customHeight="1" thickBot="1">
      <c r="A9" s="307"/>
      <c r="B9" s="62" t="s">
        <v>509</v>
      </c>
      <c r="C9" s="63">
        <v>12</v>
      </c>
      <c r="D9" s="64">
        <v>7</v>
      </c>
      <c r="E9" s="65">
        <v>19</v>
      </c>
      <c r="G9" s="21"/>
    </row>
    <row r="10" spans="1:5" ht="14.25" customHeight="1" thickBot="1">
      <c r="A10" s="308"/>
      <c r="B10" s="69" t="s">
        <v>343</v>
      </c>
      <c r="C10" s="70">
        <v>131</v>
      </c>
      <c r="D10" s="71">
        <v>65</v>
      </c>
      <c r="E10" s="71">
        <v>196</v>
      </c>
    </row>
    <row r="11" spans="1:5" ht="14.25" customHeight="1" thickTop="1">
      <c r="A11" s="306" t="s">
        <v>331</v>
      </c>
      <c r="B11" s="43" t="s">
        <v>485</v>
      </c>
      <c r="C11" s="44">
        <v>18</v>
      </c>
      <c r="D11" s="45">
        <v>24</v>
      </c>
      <c r="E11" s="46">
        <v>42</v>
      </c>
    </row>
    <row r="12" spans="1:5" ht="14.25" customHeight="1">
      <c r="A12" s="307"/>
      <c r="B12" s="35" t="s">
        <v>486</v>
      </c>
      <c r="C12" s="33">
        <v>11</v>
      </c>
      <c r="D12" s="29">
        <v>9</v>
      </c>
      <c r="E12" s="30">
        <v>20</v>
      </c>
    </row>
    <row r="13" spans="1:5" ht="14.25" customHeight="1">
      <c r="A13" s="307"/>
      <c r="B13" s="35" t="s">
        <v>487</v>
      </c>
      <c r="C13" s="33">
        <v>3</v>
      </c>
      <c r="D13" s="29">
        <v>47</v>
      </c>
      <c r="E13" s="30">
        <v>50</v>
      </c>
    </row>
    <row r="14" spans="1:5" ht="14.25" customHeight="1">
      <c r="A14" s="307"/>
      <c r="B14" s="35" t="s">
        <v>488</v>
      </c>
      <c r="C14" s="33">
        <v>1</v>
      </c>
      <c r="D14" s="29">
        <v>52</v>
      </c>
      <c r="E14" s="30">
        <v>53</v>
      </c>
    </row>
    <row r="15" spans="1:5" ht="14.25" customHeight="1">
      <c r="A15" s="307"/>
      <c r="B15" s="35" t="s">
        <v>489</v>
      </c>
      <c r="C15" s="33">
        <v>8</v>
      </c>
      <c r="D15" s="29">
        <v>16</v>
      </c>
      <c r="E15" s="30">
        <v>24</v>
      </c>
    </row>
    <row r="16" spans="1:5" ht="14.25" customHeight="1">
      <c r="A16" s="307"/>
      <c r="B16" s="35" t="s">
        <v>490</v>
      </c>
      <c r="C16" s="33">
        <v>11</v>
      </c>
      <c r="D16" s="29">
        <v>13</v>
      </c>
      <c r="E16" s="30">
        <v>24</v>
      </c>
    </row>
    <row r="17" spans="1:5" ht="14.25" customHeight="1">
      <c r="A17" s="307"/>
      <c r="B17" s="35" t="s">
        <v>491</v>
      </c>
      <c r="C17" s="33">
        <v>3</v>
      </c>
      <c r="D17" s="29">
        <v>13</v>
      </c>
      <c r="E17" s="30">
        <v>16</v>
      </c>
    </row>
    <row r="18" spans="1:5" ht="14.25" customHeight="1">
      <c r="A18" s="307"/>
      <c r="B18" s="35" t="s">
        <v>492</v>
      </c>
      <c r="C18" s="33">
        <v>4</v>
      </c>
      <c r="D18" s="29">
        <v>18</v>
      </c>
      <c r="E18" s="30">
        <v>22</v>
      </c>
    </row>
    <row r="19" spans="1:5" ht="14.25" customHeight="1">
      <c r="A19" s="307"/>
      <c r="B19" s="35" t="s">
        <v>494</v>
      </c>
      <c r="C19" s="33">
        <v>11</v>
      </c>
      <c r="D19" s="29">
        <v>22</v>
      </c>
      <c r="E19" s="30">
        <v>33</v>
      </c>
    </row>
    <row r="20" spans="1:5" ht="14.25" customHeight="1">
      <c r="A20" s="307"/>
      <c r="B20" s="35" t="s">
        <v>495</v>
      </c>
      <c r="C20" s="33">
        <v>10</v>
      </c>
      <c r="D20" s="29">
        <v>17</v>
      </c>
      <c r="E20" s="30">
        <v>27</v>
      </c>
    </row>
    <row r="21" spans="1:5" ht="14.25" customHeight="1">
      <c r="A21" s="307"/>
      <c r="B21" s="35" t="s">
        <v>496</v>
      </c>
      <c r="C21" s="33">
        <v>9</v>
      </c>
      <c r="D21" s="29">
        <v>21</v>
      </c>
      <c r="E21" s="30">
        <v>30</v>
      </c>
    </row>
    <row r="22" spans="1:5" ht="14.25" customHeight="1">
      <c r="A22" s="307"/>
      <c r="B22" s="35" t="s">
        <v>497</v>
      </c>
      <c r="C22" s="33">
        <v>8</v>
      </c>
      <c r="D22" s="29">
        <v>9</v>
      </c>
      <c r="E22" s="30">
        <v>17</v>
      </c>
    </row>
    <row r="23" spans="1:5" ht="14.25" customHeight="1">
      <c r="A23" s="307"/>
      <c r="B23" s="35" t="s">
        <v>498</v>
      </c>
      <c r="C23" s="33">
        <v>3</v>
      </c>
      <c r="D23" s="29">
        <v>6</v>
      </c>
      <c r="E23" s="30">
        <v>9</v>
      </c>
    </row>
    <row r="24" spans="1:5" ht="14.25" customHeight="1">
      <c r="A24" s="307"/>
      <c r="B24" s="35" t="s">
        <v>499</v>
      </c>
      <c r="C24" s="33">
        <v>41</v>
      </c>
      <c r="D24" s="29">
        <v>59</v>
      </c>
      <c r="E24" s="30">
        <v>100</v>
      </c>
    </row>
    <row r="25" spans="1:5" ht="14.25" customHeight="1" thickBot="1">
      <c r="A25" s="307"/>
      <c r="B25" s="66" t="s">
        <v>500</v>
      </c>
      <c r="C25" s="67">
        <v>42</v>
      </c>
      <c r="D25" s="68">
        <v>62</v>
      </c>
      <c r="E25" s="42">
        <v>104</v>
      </c>
    </row>
    <row r="26" spans="1:5" ht="14.25" customHeight="1" thickBot="1">
      <c r="A26" s="308"/>
      <c r="B26" s="69" t="s">
        <v>343</v>
      </c>
      <c r="C26" s="70">
        <v>183</v>
      </c>
      <c r="D26" s="71">
        <v>388</v>
      </c>
      <c r="E26" s="71">
        <v>571</v>
      </c>
    </row>
    <row r="27" spans="1:6" ht="14.25" customHeight="1" thickTop="1">
      <c r="A27" s="306" t="s">
        <v>333</v>
      </c>
      <c r="B27" s="54" t="s">
        <v>516</v>
      </c>
      <c r="C27" s="55">
        <v>3</v>
      </c>
      <c r="D27" s="56">
        <v>0</v>
      </c>
      <c r="E27" s="57">
        <v>3</v>
      </c>
      <c r="F27" s="27"/>
    </row>
    <row r="28" spans="1:6" ht="14.25" customHeight="1">
      <c r="A28" s="307"/>
      <c r="B28" s="35" t="s">
        <v>468</v>
      </c>
      <c r="C28" s="33">
        <v>2</v>
      </c>
      <c r="D28" s="29">
        <v>0</v>
      </c>
      <c r="E28" s="30">
        <v>2</v>
      </c>
      <c r="F28" s="27"/>
    </row>
    <row r="29" spans="1:6" ht="14.25" customHeight="1">
      <c r="A29" s="307"/>
      <c r="B29" s="35" t="s">
        <v>517</v>
      </c>
      <c r="C29" s="33">
        <v>121</v>
      </c>
      <c r="D29" s="29">
        <v>0</v>
      </c>
      <c r="E29" s="30">
        <v>121</v>
      </c>
      <c r="F29" s="27"/>
    </row>
    <row r="30" spans="1:6" ht="14.25" customHeight="1">
      <c r="A30" s="307"/>
      <c r="B30" s="35" t="s">
        <v>518</v>
      </c>
      <c r="C30" s="33">
        <v>17</v>
      </c>
      <c r="D30" s="29">
        <v>0</v>
      </c>
      <c r="E30" s="30">
        <v>17</v>
      </c>
      <c r="F30" s="27"/>
    </row>
    <row r="31" spans="1:6" ht="14.25" customHeight="1">
      <c r="A31" s="307"/>
      <c r="B31" s="35" t="s">
        <v>519</v>
      </c>
      <c r="C31" s="33">
        <v>16</v>
      </c>
      <c r="D31" s="29">
        <v>0</v>
      </c>
      <c r="E31" s="30">
        <v>16</v>
      </c>
      <c r="F31" s="28"/>
    </row>
    <row r="32" spans="1:6" ht="14.25" customHeight="1">
      <c r="A32" s="307"/>
      <c r="B32" s="35" t="s">
        <v>520</v>
      </c>
      <c r="C32" s="33">
        <v>19</v>
      </c>
      <c r="D32" s="29">
        <v>0</v>
      </c>
      <c r="E32" s="30">
        <v>19</v>
      </c>
      <c r="F32" s="28"/>
    </row>
    <row r="33" spans="1:6" ht="14.25" customHeight="1">
      <c r="A33" s="307"/>
      <c r="B33" s="35" t="s">
        <v>521</v>
      </c>
      <c r="C33" s="33">
        <v>11</v>
      </c>
      <c r="D33" s="29">
        <v>2</v>
      </c>
      <c r="E33" s="30">
        <v>13</v>
      </c>
      <c r="F33" s="28"/>
    </row>
    <row r="34" spans="1:6" ht="14.25" customHeight="1">
      <c r="A34" s="307"/>
      <c r="B34" s="35" t="s">
        <v>522</v>
      </c>
      <c r="C34" s="33">
        <v>15</v>
      </c>
      <c r="D34" s="29">
        <v>0</v>
      </c>
      <c r="E34" s="30">
        <v>15</v>
      </c>
      <c r="F34" s="28"/>
    </row>
    <row r="35" spans="1:6" ht="14.25" customHeight="1">
      <c r="A35" s="307"/>
      <c r="B35" s="36" t="s">
        <v>523</v>
      </c>
      <c r="C35" s="34">
        <v>22</v>
      </c>
      <c r="D35" s="31">
        <v>3</v>
      </c>
      <c r="E35" s="32">
        <v>25</v>
      </c>
      <c r="F35" s="28"/>
    </row>
    <row r="36" spans="1:6" ht="14.25" customHeight="1">
      <c r="A36" s="307"/>
      <c r="B36" s="36" t="s">
        <v>524</v>
      </c>
      <c r="C36" s="34">
        <v>16</v>
      </c>
      <c r="D36" s="31">
        <v>5</v>
      </c>
      <c r="E36" s="32">
        <v>21</v>
      </c>
      <c r="F36" s="28"/>
    </row>
    <row r="37" spans="1:6" ht="14.25" customHeight="1">
      <c r="A37" s="307"/>
      <c r="B37" s="36" t="s">
        <v>525</v>
      </c>
      <c r="C37" s="34">
        <v>17</v>
      </c>
      <c r="D37" s="31">
        <v>1</v>
      </c>
      <c r="E37" s="32">
        <v>18</v>
      </c>
      <c r="F37" s="28"/>
    </row>
    <row r="38" spans="1:6" ht="14.25" customHeight="1">
      <c r="A38" s="307"/>
      <c r="B38" s="36" t="s">
        <v>478</v>
      </c>
      <c r="C38" s="34">
        <v>14</v>
      </c>
      <c r="D38" s="31">
        <v>0</v>
      </c>
      <c r="E38" s="32">
        <v>14</v>
      </c>
      <c r="F38" s="28"/>
    </row>
    <row r="39" spans="1:6" ht="14.25" customHeight="1" thickBot="1">
      <c r="A39" s="307"/>
      <c r="B39" s="62" t="s">
        <v>479</v>
      </c>
      <c r="C39" s="63">
        <v>23</v>
      </c>
      <c r="D39" s="64">
        <v>0</v>
      </c>
      <c r="E39" s="65">
        <v>23</v>
      </c>
      <c r="F39" s="28"/>
    </row>
    <row r="40" spans="1:6" ht="14.25" customHeight="1" thickBot="1">
      <c r="A40" s="308"/>
      <c r="B40" s="69" t="s">
        <v>343</v>
      </c>
      <c r="C40" s="70">
        <v>296</v>
      </c>
      <c r="D40" s="71">
        <v>11</v>
      </c>
      <c r="E40" s="71">
        <v>307</v>
      </c>
      <c r="F40" s="27"/>
    </row>
    <row r="41" spans="1:6" ht="14.25" customHeight="1" thickTop="1">
      <c r="A41" s="306" t="s">
        <v>332</v>
      </c>
      <c r="B41" s="47" t="s">
        <v>480</v>
      </c>
      <c r="C41" s="48">
        <v>40</v>
      </c>
      <c r="D41" s="49">
        <v>20</v>
      </c>
      <c r="E41" s="50">
        <v>60</v>
      </c>
      <c r="F41" s="27"/>
    </row>
    <row r="42" spans="1:6" ht="14.25" customHeight="1">
      <c r="A42" s="307"/>
      <c r="B42" s="36" t="s">
        <v>481</v>
      </c>
      <c r="C42" s="34">
        <v>65</v>
      </c>
      <c r="D42" s="31">
        <v>7</v>
      </c>
      <c r="E42" s="32">
        <v>72</v>
      </c>
      <c r="F42" s="28"/>
    </row>
    <row r="43" spans="1:6" ht="14.25" customHeight="1" thickBot="1">
      <c r="A43" s="307"/>
      <c r="B43" s="62" t="s">
        <v>482</v>
      </c>
      <c r="C43" s="63">
        <v>71</v>
      </c>
      <c r="D43" s="64">
        <v>6</v>
      </c>
      <c r="E43" s="65">
        <v>77</v>
      </c>
      <c r="F43" s="28"/>
    </row>
    <row r="44" spans="1:6" ht="14.25" customHeight="1" thickBot="1">
      <c r="A44" s="308"/>
      <c r="B44" s="69" t="s">
        <v>343</v>
      </c>
      <c r="C44" s="70">
        <v>176</v>
      </c>
      <c r="D44" s="71">
        <v>33</v>
      </c>
      <c r="E44" s="71">
        <v>209</v>
      </c>
      <c r="F44" s="28"/>
    </row>
    <row r="45" spans="1:6" ht="14.25" customHeight="1" thickTop="1">
      <c r="A45" s="306" t="s">
        <v>334</v>
      </c>
      <c r="B45" s="58" t="s">
        <v>457</v>
      </c>
      <c r="C45" s="59">
        <v>47</v>
      </c>
      <c r="D45" s="60">
        <v>1</v>
      </c>
      <c r="E45" s="61">
        <v>48</v>
      </c>
      <c r="F45" s="28"/>
    </row>
    <row r="46" spans="1:6" ht="14.25" customHeight="1">
      <c r="A46" s="307"/>
      <c r="B46" s="36" t="s">
        <v>458</v>
      </c>
      <c r="C46" s="34">
        <v>7</v>
      </c>
      <c r="D46" s="31">
        <v>0</v>
      </c>
      <c r="E46" s="32">
        <v>7</v>
      </c>
      <c r="F46" s="28"/>
    </row>
    <row r="47" spans="1:6" ht="14.25" customHeight="1">
      <c r="A47" s="307"/>
      <c r="B47" s="36" t="s">
        <v>460</v>
      </c>
      <c r="C47" s="34">
        <v>22</v>
      </c>
      <c r="D47" s="31">
        <v>0</v>
      </c>
      <c r="E47" s="32">
        <v>22</v>
      </c>
      <c r="F47" s="28"/>
    </row>
    <row r="48" spans="1:6" ht="14.25" customHeight="1">
      <c r="A48" s="307"/>
      <c r="B48" s="36" t="s">
        <v>465</v>
      </c>
      <c r="C48" s="34">
        <v>54</v>
      </c>
      <c r="D48" s="31">
        <v>0</v>
      </c>
      <c r="E48" s="32">
        <v>54</v>
      </c>
      <c r="F48" s="28"/>
    </row>
    <row r="49" spans="1:6" ht="14.25" customHeight="1">
      <c r="A49" s="307"/>
      <c r="B49" s="36" t="s">
        <v>466</v>
      </c>
      <c r="C49" s="34">
        <v>35</v>
      </c>
      <c r="D49" s="31">
        <v>2</v>
      </c>
      <c r="E49" s="32">
        <v>37</v>
      </c>
      <c r="F49" s="28"/>
    </row>
    <row r="50" spans="1:6" ht="14.25" customHeight="1">
      <c r="A50" s="307"/>
      <c r="B50" s="36" t="s">
        <v>514</v>
      </c>
      <c r="C50" s="34">
        <v>37</v>
      </c>
      <c r="D50" s="31">
        <v>1</v>
      </c>
      <c r="E50" s="32">
        <v>38</v>
      </c>
      <c r="F50" s="28"/>
    </row>
    <row r="51" spans="1:6" ht="14.25" customHeight="1" thickBot="1">
      <c r="A51" s="307"/>
      <c r="B51" s="62" t="s">
        <v>515</v>
      </c>
      <c r="C51" s="63">
        <v>32</v>
      </c>
      <c r="D51" s="64">
        <v>1</v>
      </c>
      <c r="E51" s="65">
        <v>33</v>
      </c>
      <c r="F51" s="28"/>
    </row>
    <row r="52" spans="1:6" ht="14.25" customHeight="1" thickBot="1">
      <c r="A52" s="308"/>
      <c r="B52" s="69" t="s">
        <v>343</v>
      </c>
      <c r="C52" s="70">
        <v>234</v>
      </c>
      <c r="D52" s="71">
        <v>5</v>
      </c>
      <c r="E52" s="71">
        <v>239</v>
      </c>
      <c r="F52"/>
    </row>
    <row r="53" spans="1:5" ht="14.25" customHeight="1" thickTop="1">
      <c r="A53" s="309" t="s">
        <v>37</v>
      </c>
      <c r="B53" s="54" t="s">
        <v>510</v>
      </c>
      <c r="C53" s="55">
        <v>9</v>
      </c>
      <c r="D53" s="56">
        <v>0</v>
      </c>
      <c r="E53" s="57">
        <v>9</v>
      </c>
    </row>
    <row r="54" spans="1:5" ht="14.25" customHeight="1">
      <c r="A54" s="310"/>
      <c r="B54" s="35" t="s">
        <v>526</v>
      </c>
      <c r="C54" s="33">
        <v>2</v>
      </c>
      <c r="D54" s="29">
        <v>0</v>
      </c>
      <c r="E54" s="30">
        <v>2</v>
      </c>
    </row>
    <row r="55" spans="1:5" ht="14.25" customHeight="1" thickBot="1">
      <c r="A55" s="310"/>
      <c r="B55" s="66" t="s">
        <v>511</v>
      </c>
      <c r="C55" s="67">
        <v>6</v>
      </c>
      <c r="D55" s="68">
        <v>0</v>
      </c>
      <c r="E55" s="42">
        <v>6</v>
      </c>
    </row>
    <row r="56" spans="1:5" ht="14.25" customHeight="1" thickBot="1">
      <c r="A56" s="311"/>
      <c r="B56" s="69" t="s">
        <v>343</v>
      </c>
      <c r="C56" s="70">
        <v>17</v>
      </c>
      <c r="D56" s="71">
        <v>0</v>
      </c>
      <c r="E56" s="71">
        <v>17</v>
      </c>
    </row>
    <row r="57" spans="1:5" s="25" customFormat="1" ht="15.75" customHeight="1" thickTop="1">
      <c r="A57" s="312"/>
      <c r="B57" s="51" t="s">
        <v>527</v>
      </c>
      <c r="C57" s="52">
        <v>1037</v>
      </c>
      <c r="D57" s="53">
        <v>502</v>
      </c>
      <c r="E57" s="53">
        <v>1539</v>
      </c>
    </row>
    <row r="58" spans="1:5" s="26" customFormat="1" ht="15.75" customHeight="1">
      <c r="A58" s="313"/>
      <c r="B58" s="73" t="s">
        <v>532</v>
      </c>
      <c r="C58" s="74">
        <f>SUM(C45:C51)+SUM(C41:C43)+SUM(C35:C39)+SUM(C6:C9)</f>
        <v>541</v>
      </c>
      <c r="D58" s="74">
        <f>SUM(D45:D51)+SUM(D41:D43)+SUM(D35:D39)+SUM(D6:D9)</f>
        <v>83</v>
      </c>
      <c r="E58" s="74">
        <f>SUM(E45:E51)+SUM(E41:E43)+SUM(E35:E39)+SUM(E6:E9)</f>
        <v>624</v>
      </c>
    </row>
  </sheetData>
  <sheetProtection password="E889" sheet="1" objects="1" scenarios="1"/>
  <mergeCells count="7">
    <mergeCell ref="A45:A52"/>
    <mergeCell ref="A53:A56"/>
    <mergeCell ref="A57:A58"/>
    <mergeCell ref="A2:A10"/>
    <mergeCell ref="A11:A26"/>
    <mergeCell ref="A27:A40"/>
    <mergeCell ref="A41:A44"/>
  </mergeCells>
  <printOptions/>
  <pageMargins left="0.75" right="0.75" top="0.43" bottom="0.26" header="0.3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A1" sqref="A1:E1"/>
    </sheetView>
  </sheetViews>
  <sheetFormatPr defaultColWidth="14.421875" defaultRowHeight="12.75"/>
  <cols>
    <col min="1" max="1" width="11.140625" style="8" customWidth="1"/>
    <col min="2" max="2" width="65.140625" style="14" customWidth="1"/>
    <col min="3" max="3" width="9.8515625" style="7" customWidth="1"/>
    <col min="4" max="4" width="10.00390625" style="7" customWidth="1"/>
    <col min="5" max="5" width="11.00390625" style="8" customWidth="1"/>
    <col min="6" max="16384" width="14.421875" style="9" customWidth="1"/>
  </cols>
  <sheetData>
    <row r="1" spans="1:6" ht="13.5" thickBot="1">
      <c r="A1" s="37" t="s">
        <v>533</v>
      </c>
      <c r="B1" s="38" t="s">
        <v>534</v>
      </c>
      <c r="C1" s="39" t="s">
        <v>535</v>
      </c>
      <c r="D1" s="40" t="s">
        <v>536</v>
      </c>
      <c r="E1" s="41" t="s">
        <v>7</v>
      </c>
      <c r="F1" s="28"/>
    </row>
    <row r="2" spans="1:6" ht="13.5" thickTop="1">
      <c r="A2" s="306" t="s">
        <v>330</v>
      </c>
      <c r="B2" s="54" t="s">
        <v>502</v>
      </c>
      <c r="C2" s="55">
        <v>35</v>
      </c>
      <c r="D2" s="56">
        <v>13</v>
      </c>
      <c r="E2" s="57">
        <v>48</v>
      </c>
      <c r="F2" s="28"/>
    </row>
    <row r="3" spans="1:6" ht="12.75">
      <c r="A3" s="315"/>
      <c r="B3" s="35" t="s">
        <v>503</v>
      </c>
      <c r="C3" s="33">
        <v>11</v>
      </c>
      <c r="D3" s="29">
        <v>9</v>
      </c>
      <c r="E3" s="30">
        <v>20</v>
      </c>
      <c r="F3" s="28"/>
    </row>
    <row r="4" spans="1:6" ht="12.75">
      <c r="A4" s="315"/>
      <c r="B4" s="35" t="s">
        <v>504</v>
      </c>
      <c r="C4" s="33">
        <v>18</v>
      </c>
      <c r="D4" s="29">
        <v>3</v>
      </c>
      <c r="E4" s="30">
        <v>21</v>
      </c>
      <c r="F4" s="27"/>
    </row>
    <row r="5" spans="1:6" ht="12.75">
      <c r="A5" s="315"/>
      <c r="B5" s="35" t="s">
        <v>505</v>
      </c>
      <c r="C5" s="33">
        <v>27</v>
      </c>
      <c r="D5" s="29">
        <v>7</v>
      </c>
      <c r="E5" s="30">
        <v>34</v>
      </c>
      <c r="F5" s="27"/>
    </row>
    <row r="6" spans="1:6" ht="12.75">
      <c r="A6" s="315"/>
      <c r="B6" s="36" t="s">
        <v>506</v>
      </c>
      <c r="C6" s="34">
        <v>10</v>
      </c>
      <c r="D6" s="31">
        <v>22</v>
      </c>
      <c r="E6" s="32">
        <v>32</v>
      </c>
      <c r="F6" s="27"/>
    </row>
    <row r="7" spans="1:6" ht="12.75">
      <c r="A7" s="315"/>
      <c r="B7" s="36" t="s">
        <v>507</v>
      </c>
      <c r="C7" s="34">
        <v>11</v>
      </c>
      <c r="D7" s="31">
        <v>13</v>
      </c>
      <c r="E7" s="32">
        <v>24</v>
      </c>
      <c r="F7" s="27"/>
    </row>
    <row r="8" spans="1:6" ht="12.75">
      <c r="A8" s="315"/>
      <c r="B8" s="36" t="s">
        <v>508</v>
      </c>
      <c r="C8" s="34">
        <v>8</v>
      </c>
      <c r="D8" s="31">
        <v>8</v>
      </c>
      <c r="E8" s="32">
        <v>16</v>
      </c>
      <c r="F8" s="28"/>
    </row>
    <row r="9" spans="1:6" ht="13.5" thickBot="1">
      <c r="A9" s="315"/>
      <c r="B9" s="62" t="s">
        <v>509</v>
      </c>
      <c r="C9" s="63">
        <v>7</v>
      </c>
      <c r="D9" s="64">
        <v>6</v>
      </c>
      <c r="E9" s="65">
        <v>13</v>
      </c>
      <c r="F9" s="28"/>
    </row>
    <row r="10" spans="1:6" ht="13.5" thickBot="1">
      <c r="A10" s="316"/>
      <c r="B10" s="69" t="s">
        <v>343</v>
      </c>
      <c r="C10" s="70">
        <v>127</v>
      </c>
      <c r="D10" s="71">
        <v>81</v>
      </c>
      <c r="E10" s="71">
        <v>208</v>
      </c>
      <c r="F10" s="28"/>
    </row>
    <row r="11" spans="1:6" ht="13.5" thickTop="1">
      <c r="A11" s="306" t="s">
        <v>331</v>
      </c>
      <c r="B11" s="43" t="s">
        <v>485</v>
      </c>
      <c r="C11" s="44">
        <v>24</v>
      </c>
      <c r="D11" s="45">
        <v>34</v>
      </c>
      <c r="E11" s="46">
        <v>58</v>
      </c>
      <c r="F11" s="27"/>
    </row>
    <row r="12" spans="1:6" ht="12.75">
      <c r="A12" s="315"/>
      <c r="B12" s="35" t="s">
        <v>486</v>
      </c>
      <c r="C12" s="33">
        <v>4</v>
      </c>
      <c r="D12" s="29">
        <v>17</v>
      </c>
      <c r="E12" s="30">
        <v>21</v>
      </c>
      <c r="F12" s="28"/>
    </row>
    <row r="13" spans="1:6" ht="12.75">
      <c r="A13" s="315"/>
      <c r="B13" s="35" t="s">
        <v>487</v>
      </c>
      <c r="C13" s="33">
        <v>2</v>
      </c>
      <c r="D13" s="29">
        <v>76</v>
      </c>
      <c r="E13" s="30">
        <v>78</v>
      </c>
      <c r="F13" s="28"/>
    </row>
    <row r="14" spans="1:6" ht="12.75">
      <c r="A14" s="315"/>
      <c r="B14" s="35" t="s">
        <v>488</v>
      </c>
      <c r="C14" s="33">
        <v>2</v>
      </c>
      <c r="D14" s="29">
        <v>46</v>
      </c>
      <c r="E14" s="30">
        <v>48</v>
      </c>
      <c r="F14" s="28"/>
    </row>
    <row r="15" spans="1:6" ht="12.75">
      <c r="A15" s="315"/>
      <c r="B15" s="35" t="s">
        <v>489</v>
      </c>
      <c r="C15" s="33">
        <v>7</v>
      </c>
      <c r="D15" s="29">
        <v>24</v>
      </c>
      <c r="E15" s="30">
        <v>31</v>
      </c>
      <c r="F15" s="28"/>
    </row>
    <row r="16" spans="1:6" ht="12.75">
      <c r="A16" s="315"/>
      <c r="B16" s="35" t="s">
        <v>490</v>
      </c>
      <c r="C16" s="33">
        <v>7</v>
      </c>
      <c r="D16" s="29">
        <v>15</v>
      </c>
      <c r="E16" s="30">
        <v>22</v>
      </c>
      <c r="F16" s="28"/>
    </row>
    <row r="17" spans="1:6" ht="12.75">
      <c r="A17" s="315"/>
      <c r="B17" s="35" t="s">
        <v>491</v>
      </c>
      <c r="C17" s="33">
        <v>8</v>
      </c>
      <c r="D17" s="29">
        <v>13</v>
      </c>
      <c r="E17" s="30">
        <v>21</v>
      </c>
      <c r="F17" s="28"/>
    </row>
    <row r="18" spans="1:6" ht="12.75">
      <c r="A18" s="315"/>
      <c r="B18" s="35" t="s">
        <v>492</v>
      </c>
      <c r="C18" s="33">
        <v>12</v>
      </c>
      <c r="D18" s="29">
        <v>12</v>
      </c>
      <c r="E18" s="30">
        <v>24</v>
      </c>
      <c r="F18" s="28"/>
    </row>
    <row r="19" spans="1:6" ht="12.75">
      <c r="A19" s="315"/>
      <c r="B19" s="35" t="s">
        <v>493</v>
      </c>
      <c r="C19" s="33">
        <v>3</v>
      </c>
      <c r="D19" s="29">
        <v>13</v>
      </c>
      <c r="E19" s="30">
        <v>16</v>
      </c>
      <c r="F19" s="28"/>
    </row>
    <row r="20" spans="1:6" ht="12.75">
      <c r="A20" s="315"/>
      <c r="B20" s="35" t="s">
        <v>494</v>
      </c>
      <c r="C20" s="33">
        <v>21</v>
      </c>
      <c r="D20" s="29">
        <v>28</v>
      </c>
      <c r="E20" s="30">
        <v>49</v>
      </c>
      <c r="F20" s="28"/>
    </row>
    <row r="21" spans="1:6" ht="12.75">
      <c r="A21" s="315"/>
      <c r="B21" s="35" t="s">
        <v>495</v>
      </c>
      <c r="C21" s="33">
        <v>4</v>
      </c>
      <c r="D21" s="29">
        <v>26</v>
      </c>
      <c r="E21" s="30">
        <v>30</v>
      </c>
      <c r="F21" s="28"/>
    </row>
    <row r="22" spans="1:6" ht="12.75">
      <c r="A22" s="315"/>
      <c r="B22" s="35" t="s">
        <v>496</v>
      </c>
      <c r="C22" s="33">
        <v>15</v>
      </c>
      <c r="D22" s="29">
        <v>14</v>
      </c>
      <c r="E22" s="30">
        <v>29</v>
      </c>
      <c r="F22" s="28"/>
    </row>
    <row r="23" spans="1:6" ht="12.75">
      <c r="A23" s="315"/>
      <c r="B23" s="35" t="s">
        <v>497</v>
      </c>
      <c r="C23" s="33">
        <v>8</v>
      </c>
      <c r="D23" s="29">
        <v>23</v>
      </c>
      <c r="E23" s="30">
        <v>31</v>
      </c>
      <c r="F23" s="28"/>
    </row>
    <row r="24" spans="1:6" ht="12.75">
      <c r="A24" s="315"/>
      <c r="B24" s="35" t="s">
        <v>498</v>
      </c>
      <c r="C24" s="33">
        <v>7</v>
      </c>
      <c r="D24" s="29">
        <v>7</v>
      </c>
      <c r="E24" s="30">
        <v>14</v>
      </c>
      <c r="F24" s="28"/>
    </row>
    <row r="25" spans="1:6" ht="12.75">
      <c r="A25" s="315"/>
      <c r="B25" s="35" t="s">
        <v>499</v>
      </c>
      <c r="C25" s="33">
        <v>42</v>
      </c>
      <c r="D25" s="29">
        <v>46</v>
      </c>
      <c r="E25" s="30">
        <v>88</v>
      </c>
      <c r="F25" s="28"/>
    </row>
    <row r="26" spans="1:6" ht="12.75">
      <c r="A26" s="315"/>
      <c r="B26" s="35" t="s">
        <v>500</v>
      </c>
      <c r="C26" s="33">
        <v>24</v>
      </c>
      <c r="D26" s="29">
        <v>57</v>
      </c>
      <c r="E26" s="30">
        <v>81</v>
      </c>
      <c r="F26" s="24"/>
    </row>
    <row r="27" spans="1:6" ht="13.5" thickBot="1">
      <c r="A27" s="315"/>
      <c r="B27" s="66" t="s">
        <v>501</v>
      </c>
      <c r="C27" s="67">
        <v>26</v>
      </c>
      <c r="D27" s="68">
        <v>22</v>
      </c>
      <c r="E27" s="42">
        <v>48</v>
      </c>
      <c r="F27" s="3"/>
    </row>
    <row r="28" spans="1:6" ht="13.5" thickBot="1">
      <c r="A28" s="316"/>
      <c r="B28" s="69" t="s">
        <v>343</v>
      </c>
      <c r="C28" s="70">
        <v>216</v>
      </c>
      <c r="D28" s="71">
        <v>473</v>
      </c>
      <c r="E28" s="71">
        <v>689</v>
      </c>
      <c r="F28" s="3"/>
    </row>
    <row r="29" spans="1:6" ht="13.5" thickTop="1">
      <c r="A29" s="306" t="s">
        <v>333</v>
      </c>
      <c r="B29" s="54" t="s">
        <v>467</v>
      </c>
      <c r="C29" s="55">
        <v>12</v>
      </c>
      <c r="D29" s="56">
        <v>0</v>
      </c>
      <c r="E29" s="57">
        <v>12</v>
      </c>
      <c r="F29" s="28"/>
    </row>
    <row r="30" spans="1:6" ht="12.75">
      <c r="A30" s="315"/>
      <c r="B30" s="35" t="s">
        <v>468</v>
      </c>
      <c r="C30" s="33">
        <v>6</v>
      </c>
      <c r="D30" s="29">
        <v>0</v>
      </c>
      <c r="E30" s="30">
        <v>6</v>
      </c>
      <c r="F30" s="27"/>
    </row>
    <row r="31" spans="1:6" ht="12.75">
      <c r="A31" s="315"/>
      <c r="B31" s="35" t="s">
        <v>469</v>
      </c>
      <c r="C31" s="33">
        <v>120</v>
      </c>
      <c r="D31" s="29">
        <v>0</v>
      </c>
      <c r="E31" s="30">
        <v>120</v>
      </c>
      <c r="F31" s="27"/>
    </row>
    <row r="32" spans="1:6" ht="12.75">
      <c r="A32" s="315"/>
      <c r="B32" s="35" t="s">
        <v>470</v>
      </c>
      <c r="C32" s="33">
        <v>61</v>
      </c>
      <c r="D32" s="29">
        <v>0</v>
      </c>
      <c r="E32" s="30">
        <v>61</v>
      </c>
      <c r="F32" s="27"/>
    </row>
    <row r="33" spans="1:6" ht="12.75">
      <c r="A33" s="315"/>
      <c r="B33" s="35" t="s">
        <v>471</v>
      </c>
      <c r="C33" s="33">
        <v>14</v>
      </c>
      <c r="D33" s="29">
        <v>0</v>
      </c>
      <c r="E33" s="30">
        <v>14</v>
      </c>
      <c r="F33" s="27"/>
    </row>
    <row r="34" spans="1:6" ht="12.75">
      <c r="A34" s="315"/>
      <c r="B34" s="35" t="s">
        <v>472</v>
      </c>
      <c r="C34" s="33">
        <v>16</v>
      </c>
      <c r="D34" s="29">
        <v>0</v>
      </c>
      <c r="E34" s="30">
        <v>16</v>
      </c>
      <c r="F34" s="28"/>
    </row>
    <row r="35" spans="1:6" ht="12.75">
      <c r="A35" s="315"/>
      <c r="B35" s="35" t="s">
        <v>0</v>
      </c>
      <c r="C35" s="33">
        <v>4</v>
      </c>
      <c r="D35" s="29">
        <v>0</v>
      </c>
      <c r="E35" s="30">
        <v>4</v>
      </c>
      <c r="F35" s="28"/>
    </row>
    <row r="36" spans="1:6" ht="12.75">
      <c r="A36" s="315"/>
      <c r="B36" s="35" t="s">
        <v>473</v>
      </c>
      <c r="C36" s="33">
        <v>8</v>
      </c>
      <c r="D36" s="29">
        <v>1</v>
      </c>
      <c r="E36" s="30">
        <v>9</v>
      </c>
      <c r="F36" s="28"/>
    </row>
    <row r="37" spans="1:6" ht="12.75">
      <c r="A37" s="315"/>
      <c r="B37" s="35" t="s">
        <v>474</v>
      </c>
      <c r="C37" s="33">
        <v>18</v>
      </c>
      <c r="D37" s="29">
        <v>2</v>
      </c>
      <c r="E37" s="30">
        <v>20</v>
      </c>
      <c r="F37" s="28"/>
    </row>
    <row r="38" spans="1:6" ht="12.75">
      <c r="A38" s="315"/>
      <c r="B38" s="36" t="s">
        <v>475</v>
      </c>
      <c r="C38" s="34">
        <v>40</v>
      </c>
      <c r="D38" s="31">
        <v>8</v>
      </c>
      <c r="E38" s="32">
        <v>48</v>
      </c>
      <c r="F38" s="28"/>
    </row>
    <row r="39" spans="1:6" ht="12.75">
      <c r="A39" s="315"/>
      <c r="B39" s="36" t="s">
        <v>476</v>
      </c>
      <c r="C39" s="34">
        <v>21</v>
      </c>
      <c r="D39" s="31">
        <v>3</v>
      </c>
      <c r="E39" s="32">
        <v>24</v>
      </c>
      <c r="F39" s="28"/>
    </row>
    <row r="40" spans="1:6" ht="12.75">
      <c r="A40" s="315"/>
      <c r="B40" s="36" t="s">
        <v>477</v>
      </c>
      <c r="C40" s="34">
        <v>16</v>
      </c>
      <c r="D40" s="31">
        <v>5</v>
      </c>
      <c r="E40" s="32">
        <v>21</v>
      </c>
      <c r="F40" s="28"/>
    </row>
    <row r="41" spans="1:6" ht="12.75">
      <c r="A41" s="315"/>
      <c r="B41" s="36" t="s">
        <v>478</v>
      </c>
      <c r="C41" s="34">
        <v>18</v>
      </c>
      <c r="D41" s="31">
        <v>1</v>
      </c>
      <c r="E41" s="32">
        <v>19</v>
      </c>
      <c r="F41" s="28"/>
    </row>
    <row r="42" spans="1:6" ht="12.75">
      <c r="A42" s="315"/>
      <c r="B42" s="36" t="s">
        <v>479</v>
      </c>
      <c r="C42" s="34">
        <v>17</v>
      </c>
      <c r="D42" s="31">
        <v>1</v>
      </c>
      <c r="E42" s="32">
        <v>18</v>
      </c>
      <c r="F42" s="28"/>
    </row>
    <row r="43" spans="1:6" ht="13.5" thickBot="1">
      <c r="A43" s="315"/>
      <c r="B43" s="62" t="s">
        <v>529</v>
      </c>
      <c r="C43" s="63">
        <v>16</v>
      </c>
      <c r="D43" s="64">
        <v>0</v>
      </c>
      <c r="E43" s="65">
        <v>16</v>
      </c>
      <c r="F43" s="27"/>
    </row>
    <row r="44" spans="1:6" ht="13.5" thickBot="1">
      <c r="A44" s="316"/>
      <c r="B44" s="69" t="s">
        <v>343</v>
      </c>
      <c r="C44" s="70">
        <v>387</v>
      </c>
      <c r="D44" s="71">
        <v>21</v>
      </c>
      <c r="E44" s="71">
        <v>408</v>
      </c>
      <c r="F44" s="28"/>
    </row>
    <row r="45" spans="1:6" ht="13.5" thickTop="1">
      <c r="A45" s="306" t="s">
        <v>332</v>
      </c>
      <c r="B45" s="47" t="s">
        <v>480</v>
      </c>
      <c r="C45" s="48">
        <v>42</v>
      </c>
      <c r="D45" s="49">
        <v>17</v>
      </c>
      <c r="E45" s="50">
        <v>59</v>
      </c>
      <c r="F45" s="28"/>
    </row>
    <row r="46" spans="1:6" ht="12.75">
      <c r="A46" s="315"/>
      <c r="B46" s="36" t="s">
        <v>481</v>
      </c>
      <c r="C46" s="34">
        <v>85</v>
      </c>
      <c r="D46" s="31">
        <v>45</v>
      </c>
      <c r="E46" s="32">
        <v>130</v>
      </c>
      <c r="F46" s="28"/>
    </row>
    <row r="47" spans="1:6" ht="12.75">
      <c r="A47" s="315"/>
      <c r="B47" s="36" t="s">
        <v>483</v>
      </c>
      <c r="C47" s="34">
        <v>123</v>
      </c>
      <c r="D47" s="31">
        <v>18</v>
      </c>
      <c r="E47" s="32">
        <v>141</v>
      </c>
      <c r="F47" s="28"/>
    </row>
    <row r="48" spans="1:6" ht="13.5" thickBot="1">
      <c r="A48" s="315"/>
      <c r="B48" s="62" t="s">
        <v>484</v>
      </c>
      <c r="C48" s="63">
        <v>64</v>
      </c>
      <c r="D48" s="64">
        <v>6</v>
      </c>
      <c r="E48" s="65">
        <v>70</v>
      </c>
      <c r="F48" s="28"/>
    </row>
    <row r="49" spans="1:6" ht="13.5" thickBot="1">
      <c r="A49" s="316"/>
      <c r="B49" s="69" t="s">
        <v>343</v>
      </c>
      <c r="C49" s="70">
        <v>314</v>
      </c>
      <c r="D49" s="71">
        <v>86</v>
      </c>
      <c r="E49" s="71">
        <v>400</v>
      </c>
      <c r="F49" s="28"/>
    </row>
    <row r="50" spans="1:6" ht="13.5" thickTop="1">
      <c r="A50" s="314" t="s">
        <v>334</v>
      </c>
      <c r="B50" s="58" t="s">
        <v>457</v>
      </c>
      <c r="C50" s="59">
        <v>66</v>
      </c>
      <c r="D50" s="60">
        <v>0</v>
      </c>
      <c r="E50" s="61">
        <v>66</v>
      </c>
      <c r="F50" s="28"/>
    </row>
    <row r="51" spans="1:6" ht="12.75">
      <c r="A51" s="315"/>
      <c r="B51" s="36" t="s">
        <v>458</v>
      </c>
      <c r="C51" s="34">
        <v>23</v>
      </c>
      <c r="D51" s="31">
        <v>0</v>
      </c>
      <c r="E51" s="32">
        <v>23</v>
      </c>
      <c r="F51" s="28"/>
    </row>
    <row r="52" spans="1:6" ht="12.75">
      <c r="A52" s="315"/>
      <c r="B52" s="36" t="s">
        <v>459</v>
      </c>
      <c r="C52" s="34">
        <v>6</v>
      </c>
      <c r="D52" s="31">
        <v>0</v>
      </c>
      <c r="E52" s="32">
        <v>6</v>
      </c>
      <c r="F52" s="28"/>
    </row>
    <row r="53" spans="1:6" ht="12.75">
      <c r="A53" s="315"/>
      <c r="B53" s="36" t="s">
        <v>460</v>
      </c>
      <c r="C53" s="34">
        <v>18</v>
      </c>
      <c r="D53" s="31">
        <v>2</v>
      </c>
      <c r="E53" s="32">
        <v>20</v>
      </c>
      <c r="F53" s="28"/>
    </row>
    <row r="54" spans="1:6" ht="12.75">
      <c r="A54" s="315"/>
      <c r="B54" s="36" t="s">
        <v>462</v>
      </c>
      <c r="C54" s="34">
        <v>18</v>
      </c>
      <c r="D54" s="31">
        <v>0</v>
      </c>
      <c r="E54" s="32">
        <v>18</v>
      </c>
      <c r="F54" s="28"/>
    </row>
    <row r="55" spans="1:6" ht="12.75">
      <c r="A55" s="315"/>
      <c r="B55" s="36" t="s">
        <v>461</v>
      </c>
      <c r="C55" s="34">
        <v>0</v>
      </c>
      <c r="D55" s="31">
        <v>0</v>
      </c>
      <c r="E55" s="32">
        <v>0</v>
      </c>
      <c r="F55"/>
    </row>
    <row r="56" spans="1:6" ht="12.75">
      <c r="A56" s="315"/>
      <c r="B56" s="36" t="s">
        <v>463</v>
      </c>
      <c r="C56" s="34">
        <v>46</v>
      </c>
      <c r="D56" s="31">
        <v>1</v>
      </c>
      <c r="E56" s="32">
        <v>47</v>
      </c>
      <c r="F56"/>
    </row>
    <row r="57" spans="1:6" ht="12.75">
      <c r="A57" s="315"/>
      <c r="B57" s="36" t="s">
        <v>464</v>
      </c>
      <c r="C57" s="34">
        <v>48</v>
      </c>
      <c r="D57" s="31">
        <v>0</v>
      </c>
      <c r="E57" s="32">
        <v>48</v>
      </c>
      <c r="F57" s="24"/>
    </row>
    <row r="58" spans="1:5" ht="12.75">
      <c r="A58" s="315"/>
      <c r="B58" s="36" t="s">
        <v>465</v>
      </c>
      <c r="C58" s="34">
        <v>35</v>
      </c>
      <c r="D58" s="31">
        <v>2</v>
      </c>
      <c r="E58" s="32">
        <v>37</v>
      </c>
    </row>
    <row r="59" spans="1:5" ht="12.75">
      <c r="A59" s="315"/>
      <c r="B59" s="36" t="s">
        <v>466</v>
      </c>
      <c r="C59" s="34">
        <v>36</v>
      </c>
      <c r="D59" s="31">
        <v>1</v>
      </c>
      <c r="E59" s="32">
        <v>37</v>
      </c>
    </row>
    <row r="60" spans="1:5" ht="12.75">
      <c r="A60" s="315"/>
      <c r="B60" s="36" t="s">
        <v>6</v>
      </c>
      <c r="C60" s="34">
        <v>22</v>
      </c>
      <c r="D60" s="31">
        <v>2</v>
      </c>
      <c r="E60" s="32">
        <v>24</v>
      </c>
    </row>
    <row r="61" spans="1:5" ht="13.5" thickBot="1">
      <c r="A61" s="315"/>
      <c r="B61" s="62" t="s">
        <v>8</v>
      </c>
      <c r="C61" s="63">
        <v>0</v>
      </c>
      <c r="D61" s="64">
        <v>0</v>
      </c>
      <c r="E61" s="65">
        <v>0</v>
      </c>
    </row>
    <row r="62" spans="1:5" s="12" customFormat="1" ht="13.5" thickBot="1">
      <c r="A62" s="316"/>
      <c r="B62" s="69" t="s">
        <v>343</v>
      </c>
      <c r="C62" s="70">
        <v>318</v>
      </c>
      <c r="D62" s="71">
        <v>8</v>
      </c>
      <c r="E62" s="71">
        <v>326</v>
      </c>
    </row>
    <row r="63" spans="1:5" ht="13.5" thickTop="1">
      <c r="A63" s="309" t="s">
        <v>37</v>
      </c>
      <c r="B63" s="54" t="s">
        <v>510</v>
      </c>
      <c r="C63" s="55">
        <v>9</v>
      </c>
      <c r="D63" s="56">
        <v>0</v>
      </c>
      <c r="E63" s="57">
        <v>9</v>
      </c>
    </row>
    <row r="64" spans="1:5" ht="12.75">
      <c r="A64" s="317"/>
      <c r="B64" s="35" t="s">
        <v>511</v>
      </c>
      <c r="C64" s="33">
        <v>3</v>
      </c>
      <c r="D64" s="29">
        <v>0</v>
      </c>
      <c r="E64" s="30">
        <v>3</v>
      </c>
    </row>
    <row r="65" spans="1:5" ht="12.75">
      <c r="A65" s="317"/>
      <c r="B65" s="35" t="s">
        <v>512</v>
      </c>
      <c r="C65" s="33">
        <v>5</v>
      </c>
      <c r="D65" s="29">
        <v>0</v>
      </c>
      <c r="E65" s="30">
        <v>5</v>
      </c>
    </row>
    <row r="66" spans="1:5" ht="13.5" thickBot="1">
      <c r="A66" s="317"/>
      <c r="B66" s="66" t="s">
        <v>513</v>
      </c>
      <c r="C66" s="67">
        <v>0</v>
      </c>
      <c r="D66" s="68">
        <v>1</v>
      </c>
      <c r="E66" s="42">
        <v>1</v>
      </c>
    </row>
    <row r="67" spans="1:5" s="12" customFormat="1" ht="13.5" thickBot="1">
      <c r="A67" s="318"/>
      <c r="B67" s="69" t="s">
        <v>343</v>
      </c>
      <c r="C67" s="70">
        <v>17</v>
      </c>
      <c r="D67" s="71">
        <v>1</v>
      </c>
      <c r="E67" s="71">
        <v>18</v>
      </c>
    </row>
    <row r="68" spans="1:5" s="25" customFormat="1" ht="18" customHeight="1" thickTop="1">
      <c r="A68" s="312"/>
      <c r="B68" s="51" t="s">
        <v>527</v>
      </c>
      <c r="C68" s="52">
        <v>1379</v>
      </c>
      <c r="D68" s="53">
        <v>670</v>
      </c>
      <c r="E68" s="53">
        <v>2049</v>
      </c>
    </row>
    <row r="69" spans="1:5" s="26" customFormat="1" ht="18" customHeight="1">
      <c r="A69" s="319"/>
      <c r="B69" s="77" t="s">
        <v>537</v>
      </c>
      <c r="C69" s="76">
        <f>C62+C49+SUM(C38:C43)+SUM(C6:C9)</f>
        <v>796</v>
      </c>
      <c r="D69" s="76">
        <f>D62+D49+SUM(D38:D43)+SUM(D6:D9)</f>
        <v>161</v>
      </c>
      <c r="E69" s="76">
        <f>E62+E49+SUM(E38:E43)+SUM(E6:E9)</f>
        <v>957</v>
      </c>
    </row>
  </sheetData>
  <sheetProtection password="E889" sheet="1" objects="1" scenarios="1"/>
  <mergeCells count="7">
    <mergeCell ref="A50:A62"/>
    <mergeCell ref="A63:A67"/>
    <mergeCell ref="A68:A69"/>
    <mergeCell ref="A2:A10"/>
    <mergeCell ref="A11:A28"/>
    <mergeCell ref="A29:A44"/>
    <mergeCell ref="A45:A49"/>
  </mergeCells>
  <printOptions/>
  <pageMargins left="0.48" right="0.75" top="0.53" bottom="0.26" header="0.27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1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2.28125" style="7" customWidth="1"/>
    <col min="2" max="2" width="76.00390625" style="10" customWidth="1"/>
    <col min="3" max="3" width="9.421875" style="7" customWidth="1"/>
    <col min="4" max="4" width="9.57421875" style="7" customWidth="1"/>
    <col min="5" max="5" width="9.8515625" style="8" customWidth="1"/>
    <col min="6" max="16384" width="9.140625" style="9" customWidth="1"/>
  </cols>
  <sheetData>
    <row r="1" spans="1:7" ht="13.5" thickBot="1">
      <c r="A1" s="37" t="s">
        <v>533</v>
      </c>
      <c r="B1" s="38" t="s">
        <v>534</v>
      </c>
      <c r="C1" s="39" t="s">
        <v>535</v>
      </c>
      <c r="D1" s="40" t="s">
        <v>536</v>
      </c>
      <c r="E1" s="41" t="s">
        <v>7</v>
      </c>
      <c r="G1" s="23"/>
    </row>
    <row r="2" spans="1:7" ht="13.5" thickTop="1">
      <c r="A2" s="320" t="s">
        <v>330</v>
      </c>
      <c r="B2" s="96" t="s">
        <v>23</v>
      </c>
      <c r="C2" s="55">
        <v>33</v>
      </c>
      <c r="D2" s="56">
        <v>17</v>
      </c>
      <c r="E2" s="57">
        <v>50</v>
      </c>
      <c r="G2" s="22"/>
    </row>
    <row r="3" spans="1:7" ht="12.75">
      <c r="A3" s="321"/>
      <c r="B3" s="97" t="s">
        <v>24</v>
      </c>
      <c r="C3" s="33">
        <v>14</v>
      </c>
      <c r="D3" s="29">
        <v>2</v>
      </c>
      <c r="E3" s="30">
        <v>16</v>
      </c>
      <c r="G3" s="23"/>
    </row>
    <row r="4" spans="1:7" ht="12.75">
      <c r="A4" s="321"/>
      <c r="B4" s="97" t="s">
        <v>25</v>
      </c>
      <c r="C4" s="33">
        <v>21</v>
      </c>
      <c r="D4" s="29">
        <v>14</v>
      </c>
      <c r="E4" s="30">
        <v>35</v>
      </c>
      <c r="G4" s="23"/>
    </row>
    <row r="5" spans="1:7" ht="12.75">
      <c r="A5" s="321"/>
      <c r="B5" s="97" t="s">
        <v>376</v>
      </c>
      <c r="C5" s="33">
        <v>5</v>
      </c>
      <c r="D5" s="29">
        <v>6</v>
      </c>
      <c r="E5" s="30">
        <v>11</v>
      </c>
      <c r="G5" s="23"/>
    </row>
    <row r="6" spans="1:7" ht="12.75">
      <c r="A6" s="321"/>
      <c r="B6" s="97" t="s">
        <v>456</v>
      </c>
      <c r="C6" s="33">
        <v>11</v>
      </c>
      <c r="D6" s="29">
        <v>15</v>
      </c>
      <c r="E6" s="30">
        <v>26</v>
      </c>
      <c r="G6" s="23"/>
    </row>
    <row r="7" spans="1:7" ht="12.75">
      <c r="A7" s="321"/>
      <c r="B7" s="97" t="s">
        <v>26</v>
      </c>
      <c r="C7" s="33">
        <v>14</v>
      </c>
      <c r="D7" s="29">
        <v>25</v>
      </c>
      <c r="E7" s="30">
        <v>39</v>
      </c>
      <c r="G7" s="22"/>
    </row>
    <row r="8" spans="1:7" ht="12.75">
      <c r="A8" s="321"/>
      <c r="B8" s="98" t="s">
        <v>377</v>
      </c>
      <c r="C8" s="34">
        <v>9</v>
      </c>
      <c r="D8" s="31">
        <v>13</v>
      </c>
      <c r="E8" s="32">
        <v>22</v>
      </c>
      <c r="G8" s="22"/>
    </row>
    <row r="9" spans="1:7" ht="12.75">
      <c r="A9" s="321"/>
      <c r="B9" s="97" t="s">
        <v>378</v>
      </c>
      <c r="C9" s="33">
        <v>15</v>
      </c>
      <c r="D9" s="29">
        <v>2</v>
      </c>
      <c r="E9" s="30">
        <v>17</v>
      </c>
      <c r="G9" s="22"/>
    </row>
    <row r="10" spans="1:7" ht="13.5" thickBot="1">
      <c r="A10" s="321"/>
      <c r="B10" s="99" t="s">
        <v>379</v>
      </c>
      <c r="C10" s="63">
        <v>5</v>
      </c>
      <c r="D10" s="64">
        <v>4</v>
      </c>
      <c r="E10" s="65">
        <v>9</v>
      </c>
      <c r="G10" s="22"/>
    </row>
    <row r="11" spans="1:7" ht="13.5" thickBot="1">
      <c r="A11" s="322"/>
      <c r="B11" s="69" t="s">
        <v>343</v>
      </c>
      <c r="C11" s="70">
        <v>127</v>
      </c>
      <c r="D11" s="71">
        <v>98</v>
      </c>
      <c r="E11" s="71">
        <v>225</v>
      </c>
      <c r="G11" s="23"/>
    </row>
    <row r="12" spans="1:7" ht="13.5" thickTop="1">
      <c r="A12" s="320" t="s">
        <v>331</v>
      </c>
      <c r="B12" s="100" t="s">
        <v>402</v>
      </c>
      <c r="C12" s="44">
        <v>15</v>
      </c>
      <c r="D12" s="45">
        <v>35</v>
      </c>
      <c r="E12" s="46">
        <v>50</v>
      </c>
      <c r="G12" s="22"/>
    </row>
    <row r="13" spans="1:7" ht="12.75">
      <c r="A13" s="321"/>
      <c r="B13" s="101" t="s">
        <v>403</v>
      </c>
      <c r="C13" s="33">
        <v>4</v>
      </c>
      <c r="D13" s="29">
        <v>21</v>
      </c>
      <c r="E13" s="30">
        <v>25</v>
      </c>
      <c r="G13" s="22"/>
    </row>
    <row r="14" spans="1:7" ht="12.75">
      <c r="A14" s="321"/>
      <c r="B14" s="101" t="s">
        <v>404</v>
      </c>
      <c r="C14" s="33">
        <v>6</v>
      </c>
      <c r="D14" s="29">
        <v>62</v>
      </c>
      <c r="E14" s="30">
        <v>68</v>
      </c>
      <c r="G14" s="22"/>
    </row>
    <row r="15" spans="1:7" ht="12.75">
      <c r="A15" s="321"/>
      <c r="B15" s="101" t="s">
        <v>405</v>
      </c>
      <c r="C15" s="33">
        <v>2</v>
      </c>
      <c r="D15" s="29">
        <v>59</v>
      </c>
      <c r="E15" s="30">
        <v>61</v>
      </c>
      <c r="G15" s="22"/>
    </row>
    <row r="16" spans="1:7" ht="12.75">
      <c r="A16" s="321"/>
      <c r="B16" s="101" t="s">
        <v>29</v>
      </c>
      <c r="C16" s="33">
        <v>11</v>
      </c>
      <c r="D16" s="29">
        <v>15</v>
      </c>
      <c r="E16" s="30">
        <v>26</v>
      </c>
      <c r="G16" s="22"/>
    </row>
    <row r="17" spans="1:7" ht="12.75">
      <c r="A17" s="321"/>
      <c r="B17" s="101" t="s">
        <v>406</v>
      </c>
      <c r="C17" s="33">
        <v>8</v>
      </c>
      <c r="D17" s="29">
        <v>15</v>
      </c>
      <c r="E17" s="30">
        <v>23</v>
      </c>
      <c r="G17" s="22"/>
    </row>
    <row r="18" spans="1:7" ht="12.75">
      <c r="A18" s="321"/>
      <c r="B18" s="101" t="s">
        <v>407</v>
      </c>
      <c r="C18" s="33">
        <v>3</v>
      </c>
      <c r="D18" s="29">
        <v>16</v>
      </c>
      <c r="E18" s="30">
        <v>19</v>
      </c>
      <c r="G18" s="22"/>
    </row>
    <row r="19" spans="1:7" ht="12.75">
      <c r="A19" s="321"/>
      <c r="B19" s="101" t="s">
        <v>408</v>
      </c>
      <c r="C19" s="33">
        <v>8</v>
      </c>
      <c r="D19" s="29">
        <v>14</v>
      </c>
      <c r="E19" s="30">
        <v>22</v>
      </c>
      <c r="G19" s="22"/>
    </row>
    <row r="20" spans="1:7" ht="12.75">
      <c r="A20" s="321"/>
      <c r="B20" s="101" t="s">
        <v>409</v>
      </c>
      <c r="C20" s="33">
        <v>9</v>
      </c>
      <c r="D20" s="29">
        <v>7</v>
      </c>
      <c r="E20" s="30">
        <v>16</v>
      </c>
      <c r="G20" s="22"/>
    </row>
    <row r="21" spans="1:7" ht="12.75">
      <c r="A21" s="321"/>
      <c r="B21" s="101" t="s">
        <v>410</v>
      </c>
      <c r="C21" s="33">
        <v>18</v>
      </c>
      <c r="D21" s="29">
        <v>32</v>
      </c>
      <c r="E21" s="30">
        <v>50</v>
      </c>
      <c r="G21" s="22"/>
    </row>
    <row r="22" spans="1:7" ht="12.75">
      <c r="A22" s="321"/>
      <c r="B22" s="101" t="s">
        <v>411</v>
      </c>
      <c r="C22" s="33">
        <v>14</v>
      </c>
      <c r="D22" s="29">
        <v>19</v>
      </c>
      <c r="E22" s="30">
        <v>33</v>
      </c>
      <c r="G22" s="22"/>
    </row>
    <row r="23" spans="1:7" ht="12.75">
      <c r="A23" s="321"/>
      <c r="B23" s="101" t="s">
        <v>412</v>
      </c>
      <c r="C23" s="33">
        <v>13</v>
      </c>
      <c r="D23" s="29">
        <v>12</v>
      </c>
      <c r="E23" s="30">
        <v>25</v>
      </c>
      <c r="G23" s="22"/>
    </row>
    <row r="24" spans="1:7" ht="12.75">
      <c r="A24" s="321"/>
      <c r="B24" s="101" t="s">
        <v>413</v>
      </c>
      <c r="C24" s="33">
        <v>14</v>
      </c>
      <c r="D24" s="29">
        <v>8</v>
      </c>
      <c r="E24" s="30">
        <v>22</v>
      </c>
      <c r="G24" s="22"/>
    </row>
    <row r="25" spans="1:7" ht="12.75">
      <c r="A25" s="321"/>
      <c r="B25" s="101" t="s">
        <v>414</v>
      </c>
      <c r="C25" s="33">
        <v>4</v>
      </c>
      <c r="D25" s="29">
        <v>15</v>
      </c>
      <c r="E25" s="30">
        <v>19</v>
      </c>
      <c r="G25" s="24"/>
    </row>
    <row r="26" spans="1:7" ht="12.75">
      <c r="A26" s="321"/>
      <c r="B26" s="101" t="s">
        <v>415</v>
      </c>
      <c r="C26" s="33">
        <v>31</v>
      </c>
      <c r="D26" s="29">
        <v>63</v>
      </c>
      <c r="E26" s="30">
        <v>94</v>
      </c>
      <c r="G26" s="3"/>
    </row>
    <row r="27" spans="1:7" ht="12.75">
      <c r="A27" s="321"/>
      <c r="B27" s="101" t="s">
        <v>416</v>
      </c>
      <c r="C27" s="33">
        <v>25</v>
      </c>
      <c r="D27" s="29">
        <v>36</v>
      </c>
      <c r="E27" s="30">
        <v>61</v>
      </c>
      <c r="G27" s="3"/>
    </row>
    <row r="28" spans="1:7" ht="12.75">
      <c r="A28" s="321"/>
      <c r="B28" s="101" t="s">
        <v>30</v>
      </c>
      <c r="C28" s="33">
        <v>17</v>
      </c>
      <c r="D28" s="29">
        <v>35</v>
      </c>
      <c r="E28" s="30">
        <v>52</v>
      </c>
      <c r="G28" s="3"/>
    </row>
    <row r="29" spans="1:7" ht="12.75">
      <c r="A29" s="321"/>
      <c r="B29" s="101" t="s">
        <v>31</v>
      </c>
      <c r="C29" s="33">
        <v>22</v>
      </c>
      <c r="D29" s="29">
        <v>26</v>
      </c>
      <c r="E29" s="30">
        <v>48</v>
      </c>
      <c r="G29" s="3"/>
    </row>
    <row r="30" spans="1:7" ht="13.5" thickBot="1">
      <c r="A30" s="321"/>
      <c r="B30" s="102" t="s">
        <v>32</v>
      </c>
      <c r="C30" s="67">
        <v>11</v>
      </c>
      <c r="D30" s="68">
        <v>12</v>
      </c>
      <c r="E30" s="42">
        <v>23</v>
      </c>
      <c r="G30" s="3"/>
    </row>
    <row r="31" spans="1:7" ht="13.5" thickBot="1">
      <c r="A31" s="322"/>
      <c r="B31" s="103" t="s">
        <v>343</v>
      </c>
      <c r="C31" s="88">
        <v>235</v>
      </c>
      <c r="D31" s="85">
        <v>502</v>
      </c>
      <c r="E31" s="86">
        <v>737</v>
      </c>
      <c r="F31" s="87"/>
      <c r="G31" s="3"/>
    </row>
    <row r="32" spans="1:7" ht="13.5" thickTop="1">
      <c r="A32" s="320" t="s">
        <v>333</v>
      </c>
      <c r="B32" s="96" t="s">
        <v>9</v>
      </c>
      <c r="C32" s="55">
        <v>137</v>
      </c>
      <c r="D32" s="56">
        <v>1</v>
      </c>
      <c r="E32" s="57">
        <v>138</v>
      </c>
      <c r="G32" s="23"/>
    </row>
    <row r="33" spans="1:7" ht="12.75">
      <c r="A33" s="321"/>
      <c r="B33" s="97" t="s">
        <v>344</v>
      </c>
      <c r="C33" s="33">
        <v>7</v>
      </c>
      <c r="D33" s="29">
        <v>0</v>
      </c>
      <c r="E33" s="30">
        <v>7</v>
      </c>
      <c r="G33" s="23"/>
    </row>
    <row r="34" spans="1:7" ht="12.75">
      <c r="A34" s="321"/>
      <c r="B34" s="97" t="s">
        <v>453</v>
      </c>
      <c r="C34" s="33">
        <v>6</v>
      </c>
      <c r="D34" s="29">
        <v>0</v>
      </c>
      <c r="E34" s="30">
        <v>6</v>
      </c>
      <c r="G34" s="23"/>
    </row>
    <row r="35" spans="1:7" ht="12.75">
      <c r="A35" s="321"/>
      <c r="B35" s="97" t="s">
        <v>454</v>
      </c>
      <c r="C35" s="33">
        <v>9</v>
      </c>
      <c r="D35" s="29">
        <v>2</v>
      </c>
      <c r="E35" s="30">
        <v>11</v>
      </c>
      <c r="G35" s="23"/>
    </row>
    <row r="36" spans="1:7" ht="12.75">
      <c r="A36" s="321"/>
      <c r="B36" s="97" t="s">
        <v>455</v>
      </c>
      <c r="C36" s="33">
        <v>7</v>
      </c>
      <c r="D36" s="29">
        <v>2</v>
      </c>
      <c r="E36" s="30">
        <v>9</v>
      </c>
      <c r="G36" s="22"/>
    </row>
    <row r="37" spans="1:7" ht="12.75">
      <c r="A37" s="321"/>
      <c r="B37" s="97" t="s">
        <v>345</v>
      </c>
      <c r="C37" s="33">
        <v>18</v>
      </c>
      <c r="D37" s="29">
        <v>0</v>
      </c>
      <c r="E37" s="30">
        <v>18</v>
      </c>
      <c r="G37" s="22"/>
    </row>
    <row r="38" spans="1:7" ht="12.75">
      <c r="A38" s="321"/>
      <c r="B38" s="97" t="s">
        <v>346</v>
      </c>
      <c r="C38" s="33">
        <v>8</v>
      </c>
      <c r="D38" s="29">
        <v>0</v>
      </c>
      <c r="E38" s="30">
        <v>8</v>
      </c>
      <c r="G38" s="22"/>
    </row>
    <row r="39" spans="1:7" ht="12.75">
      <c r="A39" s="321"/>
      <c r="B39" s="97" t="s">
        <v>347</v>
      </c>
      <c r="C39" s="33">
        <v>3</v>
      </c>
      <c r="D39" s="29">
        <v>0</v>
      </c>
      <c r="E39" s="30">
        <v>3</v>
      </c>
      <c r="G39" s="22"/>
    </row>
    <row r="40" spans="1:7" ht="12.75">
      <c r="A40" s="321"/>
      <c r="B40" s="97" t="s">
        <v>348</v>
      </c>
      <c r="C40" s="33">
        <v>9</v>
      </c>
      <c r="D40" s="29">
        <v>0</v>
      </c>
      <c r="E40" s="30">
        <v>9</v>
      </c>
      <c r="G40" s="22"/>
    </row>
    <row r="41" spans="1:7" ht="12.75">
      <c r="A41" s="321"/>
      <c r="B41" s="97" t="s">
        <v>349</v>
      </c>
      <c r="C41" s="33">
        <v>9</v>
      </c>
      <c r="D41" s="29">
        <v>0</v>
      </c>
      <c r="E41" s="30">
        <v>9</v>
      </c>
      <c r="G41" s="22"/>
    </row>
    <row r="42" spans="1:7" ht="12.75">
      <c r="A42" s="321"/>
      <c r="B42" s="97" t="s">
        <v>350</v>
      </c>
      <c r="C42" s="33">
        <v>9</v>
      </c>
      <c r="D42" s="29">
        <v>0</v>
      </c>
      <c r="E42" s="30">
        <v>9</v>
      </c>
      <c r="G42" s="22"/>
    </row>
    <row r="43" spans="1:7" ht="12.75">
      <c r="A43" s="321"/>
      <c r="B43" s="97" t="s">
        <v>351</v>
      </c>
      <c r="C43" s="33">
        <v>0</v>
      </c>
      <c r="D43" s="29">
        <v>0</v>
      </c>
      <c r="E43" s="30">
        <v>0</v>
      </c>
      <c r="G43" s="22"/>
    </row>
    <row r="44" spans="1:7" ht="12.75">
      <c r="A44" s="321"/>
      <c r="B44" s="97" t="s">
        <v>352</v>
      </c>
      <c r="C44" s="33">
        <v>2</v>
      </c>
      <c r="D44" s="29">
        <v>0</v>
      </c>
      <c r="E44" s="30">
        <v>2</v>
      </c>
      <c r="G44" s="22"/>
    </row>
    <row r="45" spans="1:7" ht="12.75">
      <c r="A45" s="321"/>
      <c r="B45" s="97" t="s">
        <v>353</v>
      </c>
      <c r="C45" s="33">
        <v>1</v>
      </c>
      <c r="D45" s="29">
        <v>0</v>
      </c>
      <c r="E45" s="30">
        <v>1</v>
      </c>
      <c r="G45" s="23"/>
    </row>
    <row r="46" spans="1:7" ht="12.75">
      <c r="A46" s="321"/>
      <c r="B46" s="98" t="s">
        <v>357</v>
      </c>
      <c r="C46" s="34">
        <v>39</v>
      </c>
      <c r="D46" s="31">
        <v>8</v>
      </c>
      <c r="E46" s="32">
        <v>47</v>
      </c>
      <c r="G46" s="23"/>
    </row>
    <row r="47" spans="1:7" ht="12.75">
      <c r="A47" s="321"/>
      <c r="B47" s="98" t="s">
        <v>354</v>
      </c>
      <c r="C47" s="34">
        <v>24</v>
      </c>
      <c r="D47" s="31">
        <v>6</v>
      </c>
      <c r="E47" s="32">
        <v>30</v>
      </c>
      <c r="G47" s="22"/>
    </row>
    <row r="48" spans="1:7" ht="12.75">
      <c r="A48" s="321"/>
      <c r="B48" s="98" t="s">
        <v>355</v>
      </c>
      <c r="C48" s="34">
        <v>8</v>
      </c>
      <c r="D48" s="31">
        <v>1</v>
      </c>
      <c r="E48" s="32">
        <v>9</v>
      </c>
      <c r="G48" s="23"/>
    </row>
    <row r="49" spans="1:7" ht="12.75">
      <c r="A49" s="321"/>
      <c r="B49" s="98" t="s">
        <v>356</v>
      </c>
      <c r="C49" s="34">
        <v>2</v>
      </c>
      <c r="D49" s="31">
        <v>0</v>
      </c>
      <c r="E49" s="32">
        <v>2</v>
      </c>
      <c r="G49" s="22"/>
    </row>
    <row r="50" spans="1:7" ht="12.75">
      <c r="A50" s="321"/>
      <c r="B50" s="98" t="s">
        <v>358</v>
      </c>
      <c r="C50" s="34">
        <v>1</v>
      </c>
      <c r="D50" s="31">
        <v>0</v>
      </c>
      <c r="E50" s="32">
        <v>1</v>
      </c>
      <c r="G50" s="22"/>
    </row>
    <row r="51" spans="1:7" ht="12.75">
      <c r="A51" s="321"/>
      <c r="B51" s="98" t="s">
        <v>360</v>
      </c>
      <c r="C51" s="34">
        <v>5</v>
      </c>
      <c r="D51" s="31">
        <v>1</v>
      </c>
      <c r="E51" s="32">
        <v>6</v>
      </c>
      <c r="G51" s="22"/>
    </row>
    <row r="52" spans="1:7" ht="12.75">
      <c r="A52" s="321"/>
      <c r="B52" s="98" t="s">
        <v>359</v>
      </c>
      <c r="C52" s="34">
        <v>5</v>
      </c>
      <c r="D52" s="31">
        <v>0</v>
      </c>
      <c r="E52" s="32">
        <v>5</v>
      </c>
      <c r="G52" s="22"/>
    </row>
    <row r="53" spans="1:7" ht="12.75">
      <c r="A53" s="321"/>
      <c r="B53" s="98" t="s">
        <v>361</v>
      </c>
      <c r="C53" s="34">
        <v>6</v>
      </c>
      <c r="D53" s="31">
        <v>0</v>
      </c>
      <c r="E53" s="32">
        <v>6</v>
      </c>
      <c r="G53" s="22"/>
    </row>
    <row r="54" spans="1:7" ht="12.75">
      <c r="A54" s="321"/>
      <c r="B54" s="98" t="s">
        <v>362</v>
      </c>
      <c r="C54" s="34">
        <v>9</v>
      </c>
      <c r="D54" s="31">
        <v>0</v>
      </c>
      <c r="E54" s="32">
        <v>9</v>
      </c>
      <c r="G54" s="22"/>
    </row>
    <row r="55" spans="1:7" ht="12.75">
      <c r="A55" s="321"/>
      <c r="B55" s="98" t="s">
        <v>363</v>
      </c>
      <c r="C55" s="34">
        <v>16</v>
      </c>
      <c r="D55" s="31">
        <v>0</v>
      </c>
      <c r="E55" s="32">
        <v>16</v>
      </c>
      <c r="G55" s="22"/>
    </row>
    <row r="56" spans="1:7" ht="13.5" thickBot="1">
      <c r="A56" s="321"/>
      <c r="B56" s="99" t="s">
        <v>364</v>
      </c>
      <c r="C56" s="63">
        <v>13</v>
      </c>
      <c r="D56" s="64">
        <v>0</v>
      </c>
      <c r="E56" s="65">
        <v>13</v>
      </c>
      <c r="G56" s="22"/>
    </row>
    <row r="57" spans="1:7" ht="13.5" thickBot="1">
      <c r="A57" s="322"/>
      <c r="B57" s="69" t="s">
        <v>343</v>
      </c>
      <c r="C57" s="70">
        <v>353</v>
      </c>
      <c r="D57" s="71">
        <v>21</v>
      </c>
      <c r="E57" s="71">
        <v>374</v>
      </c>
      <c r="G57" s="22"/>
    </row>
    <row r="58" spans="1:7" ht="13.5" thickTop="1">
      <c r="A58" s="320" t="s">
        <v>332</v>
      </c>
      <c r="B58" s="104" t="s">
        <v>40</v>
      </c>
      <c r="C58" s="48">
        <v>56</v>
      </c>
      <c r="D58" s="49">
        <v>5</v>
      </c>
      <c r="E58" s="50">
        <v>61</v>
      </c>
      <c r="G58" s="22"/>
    </row>
    <row r="59" spans="1:7" ht="12.75">
      <c r="A59" s="321"/>
      <c r="B59" s="105" t="s">
        <v>41</v>
      </c>
      <c r="C59" s="34">
        <v>91</v>
      </c>
      <c r="D59" s="31">
        <v>27</v>
      </c>
      <c r="E59" s="32">
        <v>118</v>
      </c>
      <c r="G59"/>
    </row>
    <row r="60" spans="1:7" ht="12.75">
      <c r="A60" s="321"/>
      <c r="B60" s="105" t="s">
        <v>42</v>
      </c>
      <c r="C60" s="34">
        <v>140</v>
      </c>
      <c r="D60" s="31">
        <v>39</v>
      </c>
      <c r="E60" s="32">
        <v>179</v>
      </c>
      <c r="G60"/>
    </row>
    <row r="61" spans="1:7" ht="12.75">
      <c r="A61" s="321"/>
      <c r="B61" s="105" t="s">
        <v>430</v>
      </c>
      <c r="C61" s="34">
        <v>108</v>
      </c>
      <c r="D61" s="31">
        <v>14</v>
      </c>
      <c r="E61" s="32">
        <v>122</v>
      </c>
      <c r="G61" s="24"/>
    </row>
    <row r="62" spans="1:5" ht="12.75">
      <c r="A62" s="321"/>
      <c r="B62" s="105" t="s">
        <v>43</v>
      </c>
      <c r="C62" s="34">
        <v>43</v>
      </c>
      <c r="D62" s="31">
        <v>3</v>
      </c>
      <c r="E62" s="32">
        <v>46</v>
      </c>
    </row>
    <row r="63" spans="1:5" ht="13.5" thickBot="1">
      <c r="A63" s="321"/>
      <c r="B63" s="106" t="s">
        <v>431</v>
      </c>
      <c r="C63" s="63">
        <v>21</v>
      </c>
      <c r="D63" s="64">
        <v>0</v>
      </c>
      <c r="E63" s="65">
        <v>21</v>
      </c>
    </row>
    <row r="64" spans="1:5" ht="13.5" thickBot="1">
      <c r="A64" s="322"/>
      <c r="B64" s="103" t="s">
        <v>343</v>
      </c>
      <c r="C64" s="88">
        <v>459</v>
      </c>
      <c r="D64" s="85">
        <v>88</v>
      </c>
      <c r="E64" s="85">
        <v>547</v>
      </c>
    </row>
    <row r="65" spans="1:5" ht="13.5" thickTop="1">
      <c r="A65" s="320" t="s">
        <v>334</v>
      </c>
      <c r="B65" s="107" t="s">
        <v>432</v>
      </c>
      <c r="C65" s="59">
        <v>47</v>
      </c>
      <c r="D65" s="60">
        <v>0</v>
      </c>
      <c r="E65" s="61">
        <v>47</v>
      </c>
    </row>
    <row r="66" spans="1:5" ht="12.75">
      <c r="A66" s="321"/>
      <c r="B66" s="98" t="s">
        <v>433</v>
      </c>
      <c r="C66" s="34">
        <v>43</v>
      </c>
      <c r="D66" s="31">
        <v>0</v>
      </c>
      <c r="E66" s="32">
        <v>43</v>
      </c>
    </row>
    <row r="67" spans="1:5" ht="12.75">
      <c r="A67" s="321"/>
      <c r="B67" s="98" t="s">
        <v>434</v>
      </c>
      <c r="C67" s="34">
        <v>22</v>
      </c>
      <c r="D67" s="31">
        <v>0</v>
      </c>
      <c r="E67" s="32">
        <v>22</v>
      </c>
    </row>
    <row r="68" spans="1:5" ht="12.75">
      <c r="A68" s="321"/>
      <c r="B68" s="98" t="s">
        <v>435</v>
      </c>
      <c r="C68" s="34">
        <v>23</v>
      </c>
      <c r="D68" s="31">
        <v>2</v>
      </c>
      <c r="E68" s="32">
        <v>25</v>
      </c>
    </row>
    <row r="69" spans="1:5" ht="12.75">
      <c r="A69" s="321"/>
      <c r="B69" s="98" t="s">
        <v>436</v>
      </c>
      <c r="C69" s="34">
        <v>18</v>
      </c>
      <c r="D69" s="31">
        <v>2</v>
      </c>
      <c r="E69" s="32">
        <v>20</v>
      </c>
    </row>
    <row r="70" spans="1:5" ht="12.75">
      <c r="A70" s="321"/>
      <c r="B70" s="98" t="s">
        <v>437</v>
      </c>
      <c r="C70" s="34">
        <v>44</v>
      </c>
      <c r="D70" s="31">
        <v>3</v>
      </c>
      <c r="E70" s="32">
        <v>47</v>
      </c>
    </row>
    <row r="71" spans="1:5" ht="12.75">
      <c r="A71" s="321"/>
      <c r="B71" s="98" t="s">
        <v>438</v>
      </c>
      <c r="C71" s="34">
        <v>41</v>
      </c>
      <c r="D71" s="31">
        <v>1</v>
      </c>
      <c r="E71" s="32">
        <v>42</v>
      </c>
    </row>
    <row r="72" spans="1:5" ht="12.75">
      <c r="A72" s="321"/>
      <c r="B72" s="98" t="s">
        <v>439</v>
      </c>
      <c r="C72" s="34">
        <v>43</v>
      </c>
      <c r="D72" s="31">
        <v>0</v>
      </c>
      <c r="E72" s="32">
        <v>43</v>
      </c>
    </row>
    <row r="73" spans="1:5" ht="12.75">
      <c r="A73" s="321"/>
      <c r="B73" s="98" t="s">
        <v>440</v>
      </c>
      <c r="C73" s="34">
        <v>30</v>
      </c>
      <c r="D73" s="31">
        <v>2</v>
      </c>
      <c r="E73" s="32">
        <v>32</v>
      </c>
    </row>
    <row r="74" spans="1:5" ht="12.75">
      <c r="A74" s="321"/>
      <c r="B74" s="98" t="s">
        <v>441</v>
      </c>
      <c r="C74" s="34">
        <v>25</v>
      </c>
      <c r="D74" s="31">
        <v>0</v>
      </c>
      <c r="E74" s="32">
        <v>25</v>
      </c>
    </row>
    <row r="75" spans="1:5" ht="12.75">
      <c r="A75" s="321"/>
      <c r="B75" s="98" t="s">
        <v>442</v>
      </c>
      <c r="C75" s="34">
        <v>14</v>
      </c>
      <c r="D75" s="31">
        <v>0</v>
      </c>
      <c r="E75" s="32">
        <v>14</v>
      </c>
    </row>
    <row r="76" spans="1:5" ht="12.75">
      <c r="A76" s="321"/>
      <c r="B76" s="98" t="s">
        <v>443</v>
      </c>
      <c r="C76" s="34">
        <v>15</v>
      </c>
      <c r="D76" s="31">
        <v>1</v>
      </c>
      <c r="E76" s="32">
        <v>16</v>
      </c>
    </row>
    <row r="77" spans="1:5" ht="12.75">
      <c r="A77" s="321"/>
      <c r="B77" s="98" t="s">
        <v>444</v>
      </c>
      <c r="C77" s="34">
        <v>18</v>
      </c>
      <c r="D77" s="31">
        <v>0</v>
      </c>
      <c r="E77" s="32">
        <v>18</v>
      </c>
    </row>
    <row r="78" spans="1:5" ht="12.75">
      <c r="A78" s="321"/>
      <c r="B78" s="98" t="s">
        <v>445</v>
      </c>
      <c r="C78" s="34">
        <v>23</v>
      </c>
      <c r="D78" s="31">
        <v>1</v>
      </c>
      <c r="E78" s="32">
        <v>24</v>
      </c>
    </row>
    <row r="79" spans="1:5" ht="12.75">
      <c r="A79" s="321"/>
      <c r="B79" s="98" t="s">
        <v>446</v>
      </c>
      <c r="C79" s="34">
        <v>22</v>
      </c>
      <c r="D79" s="31">
        <v>0</v>
      </c>
      <c r="E79" s="32">
        <v>22</v>
      </c>
    </row>
    <row r="80" spans="1:5" ht="12.75">
      <c r="A80" s="321"/>
      <c r="B80" s="98" t="s">
        <v>447</v>
      </c>
      <c r="C80" s="34">
        <v>19</v>
      </c>
      <c r="D80" s="31">
        <v>0</v>
      </c>
      <c r="E80" s="32">
        <v>19</v>
      </c>
    </row>
    <row r="81" spans="1:5" ht="12.75">
      <c r="A81" s="321"/>
      <c r="B81" s="98" t="s">
        <v>448</v>
      </c>
      <c r="C81" s="34">
        <v>17</v>
      </c>
      <c r="D81" s="31">
        <v>0</v>
      </c>
      <c r="E81" s="32">
        <v>17</v>
      </c>
    </row>
    <row r="82" spans="1:5" ht="12.75">
      <c r="A82" s="321"/>
      <c r="B82" s="98" t="s">
        <v>449</v>
      </c>
      <c r="C82" s="34">
        <v>16</v>
      </c>
      <c r="D82" s="31">
        <v>0</v>
      </c>
      <c r="E82" s="32">
        <v>16</v>
      </c>
    </row>
    <row r="83" spans="1:5" ht="12.75">
      <c r="A83" s="321"/>
      <c r="B83" s="98" t="s">
        <v>450</v>
      </c>
      <c r="C83" s="34">
        <v>12</v>
      </c>
      <c r="D83" s="31">
        <v>0</v>
      </c>
      <c r="E83" s="32">
        <v>12</v>
      </c>
    </row>
    <row r="84" spans="1:5" ht="12.75">
      <c r="A84" s="321"/>
      <c r="B84" s="98" t="s">
        <v>451</v>
      </c>
      <c r="C84" s="34">
        <v>21</v>
      </c>
      <c r="D84" s="31">
        <v>0</v>
      </c>
      <c r="E84" s="32">
        <v>21</v>
      </c>
    </row>
    <row r="85" spans="1:5" ht="13.5" thickBot="1">
      <c r="A85" s="321"/>
      <c r="B85" s="99" t="s">
        <v>452</v>
      </c>
      <c r="C85" s="63">
        <v>4</v>
      </c>
      <c r="D85" s="64">
        <v>0</v>
      </c>
      <c r="E85" s="65">
        <v>4</v>
      </c>
    </row>
    <row r="86" spans="1:5" ht="13.5" thickBot="1">
      <c r="A86" s="322"/>
      <c r="B86" s="69" t="s">
        <v>343</v>
      </c>
      <c r="C86" s="70">
        <v>517</v>
      </c>
      <c r="D86" s="71">
        <v>12</v>
      </c>
      <c r="E86" s="71">
        <v>529</v>
      </c>
    </row>
    <row r="87" spans="1:5" ht="13.5" thickTop="1">
      <c r="A87" s="320" t="s">
        <v>93</v>
      </c>
      <c r="B87" s="108" t="s">
        <v>10</v>
      </c>
      <c r="C87" s="44">
        <v>10</v>
      </c>
      <c r="D87" s="45">
        <v>1</v>
      </c>
      <c r="E87" s="46">
        <v>11</v>
      </c>
    </row>
    <row r="88" spans="1:5" ht="12.75">
      <c r="A88" s="321"/>
      <c r="B88" s="109" t="s">
        <v>11</v>
      </c>
      <c r="C88" s="33">
        <v>8</v>
      </c>
      <c r="D88" s="29">
        <v>2</v>
      </c>
      <c r="E88" s="30">
        <v>10</v>
      </c>
    </row>
    <row r="89" spans="1:5" ht="12.75">
      <c r="A89" s="321"/>
      <c r="B89" s="109" t="s">
        <v>12</v>
      </c>
      <c r="C89" s="33">
        <v>6</v>
      </c>
      <c r="D89" s="29">
        <v>0</v>
      </c>
      <c r="E89" s="30">
        <v>6</v>
      </c>
    </row>
    <row r="90" spans="1:5" ht="13.5" thickBot="1">
      <c r="A90" s="321"/>
      <c r="B90" s="110" t="s">
        <v>13</v>
      </c>
      <c r="C90" s="89">
        <v>6</v>
      </c>
      <c r="D90" s="80">
        <v>0</v>
      </c>
      <c r="E90" s="42">
        <v>6</v>
      </c>
    </row>
    <row r="91" spans="1:6" ht="13.5" thickBot="1">
      <c r="A91" s="322"/>
      <c r="B91" s="69" t="s">
        <v>343</v>
      </c>
      <c r="C91" s="70">
        <v>30</v>
      </c>
      <c r="D91" s="71">
        <v>3</v>
      </c>
      <c r="E91" s="71">
        <v>33</v>
      </c>
      <c r="F91" s="12"/>
    </row>
    <row r="92" spans="1:6" ht="13.5" thickTop="1">
      <c r="A92" s="320" t="s">
        <v>335</v>
      </c>
      <c r="B92" s="96" t="s">
        <v>417</v>
      </c>
      <c r="C92" s="55">
        <v>4</v>
      </c>
      <c r="D92" s="56">
        <v>18</v>
      </c>
      <c r="E92" s="57">
        <v>22</v>
      </c>
      <c r="F92" s="12"/>
    </row>
    <row r="93" spans="1:6" ht="12.75">
      <c r="A93" s="321"/>
      <c r="B93" s="97" t="s">
        <v>418</v>
      </c>
      <c r="C93" s="33">
        <v>3</v>
      </c>
      <c r="D93" s="29">
        <v>19</v>
      </c>
      <c r="E93" s="30">
        <v>22</v>
      </c>
      <c r="F93" s="12"/>
    </row>
    <row r="94" spans="1:6" ht="12.75">
      <c r="A94" s="321"/>
      <c r="B94" s="97" t="s">
        <v>419</v>
      </c>
      <c r="C94" s="33">
        <v>1</v>
      </c>
      <c r="D94" s="29">
        <v>19</v>
      </c>
      <c r="E94" s="30">
        <v>20</v>
      </c>
      <c r="F94" s="12"/>
    </row>
    <row r="95" spans="1:6" ht="12.75">
      <c r="A95" s="321"/>
      <c r="B95" s="97" t="s">
        <v>420</v>
      </c>
      <c r="C95" s="33">
        <v>7</v>
      </c>
      <c r="D95" s="29">
        <v>41</v>
      </c>
      <c r="E95" s="30">
        <v>48</v>
      </c>
      <c r="F95" s="12"/>
    </row>
    <row r="96" spans="1:6" ht="12.75">
      <c r="A96" s="321"/>
      <c r="B96" s="97" t="s">
        <v>421</v>
      </c>
      <c r="C96" s="33">
        <v>3</v>
      </c>
      <c r="D96" s="29">
        <v>21</v>
      </c>
      <c r="E96" s="30">
        <v>24</v>
      </c>
      <c r="F96" s="12"/>
    </row>
    <row r="97" spans="1:6" ht="12.75">
      <c r="A97" s="321"/>
      <c r="B97" s="97" t="s">
        <v>422</v>
      </c>
      <c r="C97" s="33">
        <v>0</v>
      </c>
      <c r="D97" s="29">
        <v>20</v>
      </c>
      <c r="E97" s="30">
        <v>20</v>
      </c>
      <c r="F97" s="12"/>
    </row>
    <row r="98" spans="1:6" ht="12.75">
      <c r="A98" s="321"/>
      <c r="B98" s="97" t="s">
        <v>423</v>
      </c>
      <c r="C98" s="33">
        <v>0</v>
      </c>
      <c r="D98" s="29">
        <v>11</v>
      </c>
      <c r="E98" s="30">
        <v>11</v>
      </c>
      <c r="F98" s="12"/>
    </row>
    <row r="99" spans="1:6" ht="12.75">
      <c r="A99" s="321"/>
      <c r="B99" s="97" t="s">
        <v>424</v>
      </c>
      <c r="C99" s="33">
        <v>5</v>
      </c>
      <c r="D99" s="29">
        <v>33</v>
      </c>
      <c r="E99" s="30">
        <v>38</v>
      </c>
      <c r="F99" s="12"/>
    </row>
    <row r="100" spans="1:6" ht="12.75">
      <c r="A100" s="321"/>
      <c r="B100" s="97" t="s">
        <v>425</v>
      </c>
      <c r="C100" s="33">
        <v>17</v>
      </c>
      <c r="D100" s="29">
        <v>58</v>
      </c>
      <c r="E100" s="30">
        <v>75</v>
      </c>
      <c r="F100" s="12"/>
    </row>
    <row r="101" spans="1:6" ht="12.75">
      <c r="A101" s="321"/>
      <c r="B101" s="97" t="s">
        <v>34</v>
      </c>
      <c r="C101" s="33">
        <v>1</v>
      </c>
      <c r="D101" s="29">
        <v>14</v>
      </c>
      <c r="E101" s="30">
        <v>15</v>
      </c>
      <c r="F101" s="12"/>
    </row>
    <row r="102" spans="1:6" ht="12.75">
      <c r="A102" s="321"/>
      <c r="B102" s="97" t="s">
        <v>426</v>
      </c>
      <c r="C102" s="33">
        <v>0</v>
      </c>
      <c r="D102" s="29">
        <v>22</v>
      </c>
      <c r="E102" s="30">
        <v>22</v>
      </c>
      <c r="F102" s="12"/>
    </row>
    <row r="103" spans="1:6" ht="12.75">
      <c r="A103" s="321"/>
      <c r="B103" s="97" t="s">
        <v>427</v>
      </c>
      <c r="C103" s="33">
        <v>0</v>
      </c>
      <c r="D103" s="29">
        <v>21</v>
      </c>
      <c r="E103" s="30">
        <v>21</v>
      </c>
      <c r="F103" s="12"/>
    </row>
    <row r="104" spans="1:6" ht="12.75">
      <c r="A104" s="321"/>
      <c r="B104" s="97" t="s">
        <v>35</v>
      </c>
      <c r="C104" s="33">
        <v>0</v>
      </c>
      <c r="D104" s="29">
        <v>7</v>
      </c>
      <c r="E104" s="30">
        <v>7</v>
      </c>
      <c r="F104" s="12"/>
    </row>
    <row r="105" spans="1:6" ht="13.5" thickBot="1">
      <c r="A105" s="321"/>
      <c r="B105" s="111" t="s">
        <v>36</v>
      </c>
      <c r="C105" s="67">
        <v>9</v>
      </c>
      <c r="D105" s="68">
        <v>10</v>
      </c>
      <c r="E105" s="42">
        <v>19</v>
      </c>
      <c r="F105" s="12"/>
    </row>
    <row r="106" spans="1:6" ht="13.5" thickBot="1">
      <c r="A106" s="322"/>
      <c r="B106" s="69" t="s">
        <v>343</v>
      </c>
      <c r="C106" s="70">
        <v>50</v>
      </c>
      <c r="D106" s="71">
        <v>314</v>
      </c>
      <c r="E106" s="71">
        <v>364</v>
      </c>
      <c r="F106" s="12"/>
    </row>
    <row r="107" spans="1:6" ht="13.5" thickTop="1">
      <c r="A107" s="320" t="s">
        <v>329</v>
      </c>
      <c r="B107" s="104" t="s">
        <v>380</v>
      </c>
      <c r="C107" s="48">
        <v>14</v>
      </c>
      <c r="D107" s="49">
        <v>0</v>
      </c>
      <c r="E107" s="50">
        <v>14</v>
      </c>
      <c r="F107" s="12"/>
    </row>
    <row r="108" spans="1:6" ht="12.75">
      <c r="A108" s="321"/>
      <c r="B108" s="105" t="s">
        <v>381</v>
      </c>
      <c r="C108" s="34">
        <v>9</v>
      </c>
      <c r="D108" s="31">
        <v>0</v>
      </c>
      <c r="E108" s="32">
        <v>9</v>
      </c>
      <c r="F108" s="12"/>
    </row>
    <row r="109" spans="1:6" ht="12.75">
      <c r="A109" s="321"/>
      <c r="B109" s="105" t="s">
        <v>382</v>
      </c>
      <c r="C109" s="34">
        <v>10</v>
      </c>
      <c r="D109" s="31">
        <v>0</v>
      </c>
      <c r="E109" s="32">
        <v>10</v>
      </c>
      <c r="F109" s="12"/>
    </row>
    <row r="110" spans="1:6" ht="12.75">
      <c r="A110" s="321"/>
      <c r="B110" s="105" t="s">
        <v>383</v>
      </c>
      <c r="C110" s="34">
        <v>15</v>
      </c>
      <c r="D110" s="31">
        <v>0</v>
      </c>
      <c r="E110" s="32">
        <v>15</v>
      </c>
      <c r="F110" s="12"/>
    </row>
    <row r="111" spans="1:6" ht="12.75">
      <c r="A111" s="321"/>
      <c r="B111" s="105" t="s">
        <v>27</v>
      </c>
      <c r="C111" s="34">
        <v>29</v>
      </c>
      <c r="D111" s="31">
        <v>0</v>
      </c>
      <c r="E111" s="32">
        <v>29</v>
      </c>
      <c r="F111" s="12"/>
    </row>
    <row r="112" spans="1:6" ht="12.75">
      <c r="A112" s="321"/>
      <c r="B112" s="105" t="s">
        <v>28</v>
      </c>
      <c r="C112" s="34">
        <v>45</v>
      </c>
      <c r="D112" s="31">
        <v>0</v>
      </c>
      <c r="E112" s="32">
        <v>45</v>
      </c>
      <c r="F112" s="12"/>
    </row>
    <row r="113" spans="1:6" ht="12.75">
      <c r="A113" s="321"/>
      <c r="B113" s="101" t="s">
        <v>384</v>
      </c>
      <c r="C113" s="33">
        <v>4</v>
      </c>
      <c r="D113" s="29">
        <v>0</v>
      </c>
      <c r="E113" s="30">
        <v>4</v>
      </c>
      <c r="F113" s="12"/>
    </row>
    <row r="114" spans="1:6" ht="12.75">
      <c r="A114" s="321"/>
      <c r="B114" s="101" t="s">
        <v>386</v>
      </c>
      <c r="C114" s="33">
        <v>2</v>
      </c>
      <c r="D114" s="29">
        <v>0</v>
      </c>
      <c r="E114" s="30">
        <v>2</v>
      </c>
      <c r="F114" s="12"/>
    </row>
    <row r="115" spans="1:6" ht="12.75">
      <c r="A115" s="321"/>
      <c r="B115" s="101" t="s">
        <v>385</v>
      </c>
      <c r="C115" s="33">
        <v>6</v>
      </c>
      <c r="D115" s="29">
        <v>0</v>
      </c>
      <c r="E115" s="30">
        <v>6</v>
      </c>
      <c r="F115" s="12"/>
    </row>
    <row r="116" spans="1:6" ht="12.75">
      <c r="A116" s="321"/>
      <c r="B116" s="105" t="s">
        <v>387</v>
      </c>
      <c r="C116" s="34">
        <v>18</v>
      </c>
      <c r="D116" s="31">
        <v>0</v>
      </c>
      <c r="E116" s="32">
        <v>18</v>
      </c>
      <c r="F116" s="12"/>
    </row>
    <row r="117" spans="1:6" ht="12.75">
      <c r="A117" s="321"/>
      <c r="B117" s="105" t="s">
        <v>388</v>
      </c>
      <c r="C117" s="34">
        <v>11</v>
      </c>
      <c r="D117" s="31">
        <v>0</v>
      </c>
      <c r="E117" s="32">
        <v>11</v>
      </c>
      <c r="F117" s="12"/>
    </row>
    <row r="118" spans="1:6" ht="12.75">
      <c r="A118" s="321"/>
      <c r="B118" s="105" t="s">
        <v>389</v>
      </c>
      <c r="C118" s="34">
        <v>12</v>
      </c>
      <c r="D118" s="31">
        <v>0</v>
      </c>
      <c r="E118" s="32">
        <v>12</v>
      </c>
      <c r="F118" s="12"/>
    </row>
    <row r="119" spans="1:6" ht="12.75">
      <c r="A119" s="321"/>
      <c r="B119" s="105" t="s">
        <v>390</v>
      </c>
      <c r="C119" s="34">
        <v>15</v>
      </c>
      <c r="D119" s="31">
        <v>0</v>
      </c>
      <c r="E119" s="32">
        <v>15</v>
      </c>
      <c r="F119" s="12"/>
    </row>
    <row r="120" spans="1:6" ht="12.75">
      <c r="A120" s="321"/>
      <c r="B120" s="105" t="s">
        <v>391</v>
      </c>
      <c r="C120" s="34">
        <v>11</v>
      </c>
      <c r="D120" s="31">
        <v>0</v>
      </c>
      <c r="E120" s="32">
        <v>11</v>
      </c>
      <c r="F120" s="12"/>
    </row>
    <row r="121" spans="1:6" ht="12.75">
      <c r="A121" s="321"/>
      <c r="B121" s="105" t="s">
        <v>392</v>
      </c>
      <c r="C121" s="34">
        <v>10</v>
      </c>
      <c r="D121" s="31">
        <v>0</v>
      </c>
      <c r="E121" s="32">
        <v>10</v>
      </c>
      <c r="F121" s="12"/>
    </row>
    <row r="122" spans="1:6" ht="12.75">
      <c r="A122" s="321"/>
      <c r="B122" s="105" t="s">
        <v>393</v>
      </c>
      <c r="C122" s="34">
        <v>18</v>
      </c>
      <c r="D122" s="31">
        <v>0</v>
      </c>
      <c r="E122" s="32">
        <v>18</v>
      </c>
      <c r="F122" s="12"/>
    </row>
    <row r="123" spans="1:6" ht="12.75">
      <c r="A123" s="321"/>
      <c r="B123" s="105" t="s">
        <v>394</v>
      </c>
      <c r="C123" s="34">
        <v>16</v>
      </c>
      <c r="D123" s="31">
        <v>0</v>
      </c>
      <c r="E123" s="32">
        <v>16</v>
      </c>
      <c r="F123" s="12"/>
    </row>
    <row r="124" spans="1:6" ht="12.75">
      <c r="A124" s="321"/>
      <c r="B124" s="105" t="s">
        <v>395</v>
      </c>
      <c r="C124" s="34">
        <v>12</v>
      </c>
      <c r="D124" s="31">
        <v>0</v>
      </c>
      <c r="E124" s="32">
        <v>12</v>
      </c>
      <c r="F124" s="12"/>
    </row>
    <row r="125" spans="1:6" ht="12.75">
      <c r="A125" s="321"/>
      <c r="B125" s="105" t="s">
        <v>396</v>
      </c>
      <c r="C125" s="34">
        <v>8</v>
      </c>
      <c r="D125" s="31">
        <v>3</v>
      </c>
      <c r="E125" s="32">
        <v>11</v>
      </c>
      <c r="F125" s="12"/>
    </row>
    <row r="126" spans="1:6" ht="12.75">
      <c r="A126" s="321"/>
      <c r="B126" s="105" t="s">
        <v>397</v>
      </c>
      <c r="C126" s="34">
        <v>17</v>
      </c>
      <c r="D126" s="31">
        <v>0</v>
      </c>
      <c r="E126" s="32">
        <v>17</v>
      </c>
      <c r="F126" s="12"/>
    </row>
    <row r="127" spans="1:6" ht="12.75">
      <c r="A127" s="321"/>
      <c r="B127" s="105" t="s">
        <v>398</v>
      </c>
      <c r="C127" s="34">
        <v>22</v>
      </c>
      <c r="D127" s="31">
        <v>0</v>
      </c>
      <c r="E127" s="32">
        <v>22</v>
      </c>
      <c r="F127" s="12"/>
    </row>
    <row r="128" spans="1:6" ht="12.75">
      <c r="A128" s="321"/>
      <c r="B128" s="105" t="s">
        <v>399</v>
      </c>
      <c r="C128" s="34">
        <v>20</v>
      </c>
      <c r="D128" s="31">
        <v>0</v>
      </c>
      <c r="E128" s="32">
        <v>20</v>
      </c>
      <c r="F128" s="12"/>
    </row>
    <row r="129" spans="1:6" ht="12.75">
      <c r="A129" s="321"/>
      <c r="B129" s="105" t="s">
        <v>400</v>
      </c>
      <c r="C129" s="34">
        <v>2</v>
      </c>
      <c r="D129" s="31">
        <v>0</v>
      </c>
      <c r="E129" s="32">
        <v>2</v>
      </c>
      <c r="F129" s="12"/>
    </row>
    <row r="130" spans="1:6" ht="13.5" thickBot="1">
      <c r="A130" s="321"/>
      <c r="B130" s="106" t="s">
        <v>401</v>
      </c>
      <c r="C130" s="63">
        <v>4</v>
      </c>
      <c r="D130" s="64">
        <v>0</v>
      </c>
      <c r="E130" s="65">
        <v>4</v>
      </c>
      <c r="F130" s="12"/>
    </row>
    <row r="131" spans="1:6" ht="13.5" thickBot="1">
      <c r="A131" s="322"/>
      <c r="B131" s="103" t="s">
        <v>343</v>
      </c>
      <c r="C131" s="88">
        <v>330</v>
      </c>
      <c r="D131" s="85">
        <v>3</v>
      </c>
      <c r="E131" s="85">
        <v>333</v>
      </c>
      <c r="F131" s="12"/>
    </row>
    <row r="132" spans="1:6" ht="13.5" thickTop="1">
      <c r="A132" s="323" t="s">
        <v>37</v>
      </c>
      <c r="B132" s="112" t="s">
        <v>428</v>
      </c>
      <c r="C132" s="55">
        <v>14</v>
      </c>
      <c r="D132" s="56">
        <v>1</v>
      </c>
      <c r="E132" s="57">
        <v>15</v>
      </c>
      <c r="F132" s="12"/>
    </row>
    <row r="133" spans="1:6" ht="12.75">
      <c r="A133" s="324"/>
      <c r="B133" s="101" t="s">
        <v>429</v>
      </c>
      <c r="C133" s="33">
        <v>4</v>
      </c>
      <c r="D133" s="29">
        <v>0</v>
      </c>
      <c r="E133" s="30">
        <v>4</v>
      </c>
      <c r="F133" s="12"/>
    </row>
    <row r="134" spans="1:6" ht="12.75">
      <c r="A134" s="324"/>
      <c r="B134" s="101" t="s">
        <v>38</v>
      </c>
      <c r="C134" s="33">
        <v>4</v>
      </c>
      <c r="D134" s="29">
        <v>0</v>
      </c>
      <c r="E134" s="30">
        <v>4</v>
      </c>
      <c r="F134" s="12"/>
    </row>
    <row r="135" spans="1:6" ht="13.5" thickBot="1">
      <c r="A135" s="324"/>
      <c r="B135" s="102" t="s">
        <v>39</v>
      </c>
      <c r="C135" s="67">
        <v>1</v>
      </c>
      <c r="D135" s="68">
        <v>0</v>
      </c>
      <c r="E135" s="42">
        <v>1</v>
      </c>
      <c r="F135" s="12"/>
    </row>
    <row r="136" spans="1:6" ht="13.5" thickBot="1">
      <c r="A136" s="325"/>
      <c r="B136" s="69" t="s">
        <v>343</v>
      </c>
      <c r="C136" s="70">
        <v>23</v>
      </c>
      <c r="D136" s="71">
        <v>1</v>
      </c>
      <c r="E136" s="71">
        <v>24</v>
      </c>
      <c r="F136" s="12"/>
    </row>
    <row r="137" spans="1:5" s="13" customFormat="1" ht="13.5" customHeight="1" thickTop="1">
      <c r="A137" s="320" t="s">
        <v>14</v>
      </c>
      <c r="B137" s="113" t="s">
        <v>15</v>
      </c>
      <c r="C137" s="90">
        <v>25</v>
      </c>
      <c r="D137" s="82">
        <v>0</v>
      </c>
      <c r="E137" s="57">
        <v>25</v>
      </c>
    </row>
    <row r="138" spans="1:5" s="13" customFormat="1" ht="13.5" customHeight="1">
      <c r="A138" s="321"/>
      <c r="B138" s="114" t="s">
        <v>16</v>
      </c>
      <c r="C138" s="91">
        <v>4</v>
      </c>
      <c r="D138" s="78">
        <v>1</v>
      </c>
      <c r="E138" s="32">
        <v>5</v>
      </c>
    </row>
    <row r="139" spans="1:5" s="13" customFormat="1" ht="13.5" customHeight="1">
      <c r="A139" s="321"/>
      <c r="B139" s="115" t="s">
        <v>365</v>
      </c>
      <c r="C139" s="92">
        <v>4</v>
      </c>
      <c r="D139" s="79">
        <v>1</v>
      </c>
      <c r="E139" s="30">
        <v>5</v>
      </c>
    </row>
    <row r="140" spans="1:5" s="13" customFormat="1" ht="13.5" customHeight="1">
      <c r="A140" s="321"/>
      <c r="B140" s="115" t="s">
        <v>366</v>
      </c>
      <c r="C140" s="92">
        <v>2</v>
      </c>
      <c r="D140" s="79">
        <v>2</v>
      </c>
      <c r="E140" s="30">
        <v>4</v>
      </c>
    </row>
    <row r="141" spans="1:5" s="13" customFormat="1" ht="13.5" customHeight="1">
      <c r="A141" s="321"/>
      <c r="B141" s="115" t="s">
        <v>367</v>
      </c>
      <c r="C141" s="92">
        <v>0</v>
      </c>
      <c r="D141" s="79">
        <v>2</v>
      </c>
      <c r="E141" s="30">
        <v>2</v>
      </c>
    </row>
    <row r="142" spans="1:5" s="13" customFormat="1" ht="13.5" customHeight="1">
      <c r="A142" s="321"/>
      <c r="B142" s="115" t="s">
        <v>368</v>
      </c>
      <c r="C142" s="92">
        <v>0</v>
      </c>
      <c r="D142" s="79">
        <v>2</v>
      </c>
      <c r="E142" s="30">
        <v>2</v>
      </c>
    </row>
    <row r="143" spans="1:5" s="13" customFormat="1" ht="13.5" customHeight="1">
      <c r="A143" s="321"/>
      <c r="B143" s="115" t="s">
        <v>18</v>
      </c>
      <c r="C143" s="92">
        <v>4</v>
      </c>
      <c r="D143" s="79">
        <v>10</v>
      </c>
      <c r="E143" s="30">
        <v>14</v>
      </c>
    </row>
    <row r="144" spans="1:5" s="13" customFormat="1" ht="13.5" customHeight="1">
      <c r="A144" s="321"/>
      <c r="B144" s="115" t="s">
        <v>369</v>
      </c>
      <c r="C144" s="92">
        <v>0</v>
      </c>
      <c r="D144" s="79">
        <v>5</v>
      </c>
      <c r="E144" s="30">
        <v>5</v>
      </c>
    </row>
    <row r="145" spans="1:5" s="13" customFormat="1" ht="13.5" customHeight="1">
      <c r="A145" s="321"/>
      <c r="B145" s="115" t="s">
        <v>370</v>
      </c>
      <c r="C145" s="92">
        <v>1</v>
      </c>
      <c r="D145" s="79">
        <v>4</v>
      </c>
      <c r="E145" s="30">
        <v>5</v>
      </c>
    </row>
    <row r="146" spans="1:5" s="13" customFormat="1" ht="13.5" customHeight="1">
      <c r="A146" s="321"/>
      <c r="B146" s="114" t="s">
        <v>19</v>
      </c>
      <c r="C146" s="91">
        <v>10</v>
      </c>
      <c r="D146" s="78">
        <v>5</v>
      </c>
      <c r="E146" s="32">
        <v>15</v>
      </c>
    </row>
    <row r="147" spans="1:5" s="13" customFormat="1" ht="13.5" customHeight="1">
      <c r="A147" s="321"/>
      <c r="B147" s="116" t="s">
        <v>371</v>
      </c>
      <c r="C147" s="91">
        <v>17</v>
      </c>
      <c r="D147" s="78">
        <v>3</v>
      </c>
      <c r="E147" s="32">
        <v>20</v>
      </c>
    </row>
    <row r="148" spans="1:5" s="13" customFormat="1" ht="14.25" customHeight="1">
      <c r="A148" s="321"/>
      <c r="B148" s="117" t="s">
        <v>372</v>
      </c>
      <c r="C148" s="91">
        <v>14</v>
      </c>
      <c r="D148" s="78">
        <v>1</v>
      </c>
      <c r="E148" s="32">
        <v>15</v>
      </c>
    </row>
    <row r="149" spans="1:5" s="13" customFormat="1" ht="13.5" customHeight="1">
      <c r="A149" s="321"/>
      <c r="B149" s="115" t="s">
        <v>20</v>
      </c>
      <c r="C149" s="92">
        <v>3</v>
      </c>
      <c r="D149" s="79">
        <v>12</v>
      </c>
      <c r="E149" s="30">
        <v>15</v>
      </c>
    </row>
    <row r="150" spans="1:5" s="13" customFormat="1" ht="13.5" customHeight="1">
      <c r="A150" s="321"/>
      <c r="B150" s="115" t="s">
        <v>21</v>
      </c>
      <c r="C150" s="92">
        <v>4</v>
      </c>
      <c r="D150" s="79">
        <v>13</v>
      </c>
      <c r="E150" s="30">
        <v>17</v>
      </c>
    </row>
    <row r="151" spans="1:5" s="13" customFormat="1" ht="13.5" customHeight="1">
      <c r="A151" s="321"/>
      <c r="B151" s="115" t="s">
        <v>373</v>
      </c>
      <c r="C151" s="92">
        <v>7</v>
      </c>
      <c r="D151" s="79">
        <v>0</v>
      </c>
      <c r="E151" s="30">
        <v>7</v>
      </c>
    </row>
    <row r="152" spans="1:5" s="13" customFormat="1" ht="13.5" customHeight="1">
      <c r="A152" s="321"/>
      <c r="B152" s="114" t="s">
        <v>374</v>
      </c>
      <c r="C152" s="91">
        <v>6</v>
      </c>
      <c r="D152" s="78">
        <v>0</v>
      </c>
      <c r="E152" s="32">
        <v>6</v>
      </c>
    </row>
    <row r="153" spans="1:5" s="13" customFormat="1" ht="13.5" customHeight="1" thickBot="1">
      <c r="A153" s="321"/>
      <c r="B153" s="118" t="s">
        <v>375</v>
      </c>
      <c r="C153" s="93">
        <v>10</v>
      </c>
      <c r="D153" s="83">
        <v>0</v>
      </c>
      <c r="E153" s="65">
        <v>10</v>
      </c>
    </row>
    <row r="154" spans="1:5" s="13" customFormat="1" ht="13.5" customHeight="1" thickBot="1">
      <c r="A154" s="322"/>
      <c r="B154" s="69" t="s">
        <v>343</v>
      </c>
      <c r="C154" s="94">
        <v>111</v>
      </c>
      <c r="D154" s="84">
        <v>61</v>
      </c>
      <c r="E154" s="71">
        <v>172</v>
      </c>
    </row>
    <row r="155" spans="1:5" s="25" customFormat="1" ht="19.5" customHeight="1" thickTop="1">
      <c r="A155" s="326"/>
      <c r="B155" s="119" t="s">
        <v>527</v>
      </c>
      <c r="C155" s="95">
        <v>2235</v>
      </c>
      <c r="D155" s="81">
        <v>1103</v>
      </c>
      <c r="E155" s="81">
        <v>3338</v>
      </c>
    </row>
    <row r="156" spans="1:5" s="26" customFormat="1" ht="19.5" customHeight="1">
      <c r="A156" s="327"/>
      <c r="B156" s="120" t="s">
        <v>532</v>
      </c>
      <c r="C156" s="74">
        <v>1497</v>
      </c>
      <c r="D156" s="75">
        <v>146</v>
      </c>
      <c r="E156" s="75">
        <v>1643</v>
      </c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spans="1:2" ht="12.75">
      <c r="A179" s="15"/>
      <c r="B179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23.25" customHeight="1">
      <c r="B195" s="9"/>
    </row>
    <row r="198" spans="1:2" ht="12.75">
      <c r="A198" s="121"/>
      <c r="B198" s="11"/>
    </row>
    <row r="199" spans="1:4" ht="15.75" customHeight="1">
      <c r="A199" s="122"/>
      <c r="B199" s="8"/>
      <c r="C199" s="8"/>
      <c r="D199" s="8"/>
    </row>
    <row r="200" spans="1:2" ht="12.75">
      <c r="A200" s="15"/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spans="2:6" ht="12.75">
      <c r="B206" s="9"/>
      <c r="F206" s="12"/>
    </row>
    <row r="209" ht="15.75" customHeight="1">
      <c r="B209" s="9"/>
    </row>
    <row r="210" ht="15.75" customHeight="1">
      <c r="B210" s="9"/>
    </row>
    <row r="211" ht="15.75" customHeight="1">
      <c r="B211" s="9"/>
    </row>
    <row r="212" ht="15.75" customHeight="1">
      <c r="B212" s="9"/>
    </row>
    <row r="213" ht="15.75" customHeight="1">
      <c r="B213" s="9"/>
    </row>
    <row r="214" ht="15.75" customHeight="1">
      <c r="B214" s="9"/>
    </row>
    <row r="215" ht="12.75">
      <c r="B215" s="9"/>
    </row>
    <row r="216" spans="2:6" ht="12.75">
      <c r="B216" s="9"/>
      <c r="F216" s="12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</sheetData>
  <sheetProtection password="E889" sheet="1" objects="1" scenarios="1"/>
  <mergeCells count="11">
    <mergeCell ref="A155:A156"/>
    <mergeCell ref="A65:A86"/>
    <mergeCell ref="A87:A91"/>
    <mergeCell ref="A92:A106"/>
    <mergeCell ref="A107:A131"/>
    <mergeCell ref="A2:A11"/>
    <mergeCell ref="A12:A31"/>
    <mergeCell ref="A32:A57"/>
    <mergeCell ref="A58:A64"/>
    <mergeCell ref="A132:A136"/>
    <mergeCell ref="A137:A154"/>
  </mergeCells>
  <printOptions/>
  <pageMargins left="0.75" right="0.75" top="1" bottom="1" header="0.5" footer="0.5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4"/>
  <sheetViews>
    <sheetView zoomScalePageLayoutView="0" workbookViewId="0" topLeftCell="A1">
      <selection activeCell="A1" sqref="A1:E1"/>
    </sheetView>
  </sheetViews>
  <sheetFormatPr defaultColWidth="16.140625" defaultRowHeight="12.75"/>
  <cols>
    <col min="1" max="1" width="13.28125" style="4" customWidth="1"/>
    <col min="2" max="2" width="79.57421875" style="4" bestFit="1" customWidth="1"/>
    <col min="3" max="3" width="9.421875" style="5" customWidth="1"/>
    <col min="4" max="4" width="9.57421875" style="5" customWidth="1"/>
    <col min="5" max="5" width="9.7109375" style="6" customWidth="1"/>
    <col min="6" max="16384" width="16.140625" style="4" customWidth="1"/>
  </cols>
  <sheetData>
    <row r="1" spans="1:5" ht="13.5" thickBot="1">
      <c r="A1" s="37" t="s">
        <v>533</v>
      </c>
      <c r="B1" s="38" t="s">
        <v>534</v>
      </c>
      <c r="C1" s="39" t="s">
        <v>535</v>
      </c>
      <c r="D1" s="40" t="s">
        <v>536</v>
      </c>
      <c r="E1" s="41" t="s">
        <v>7</v>
      </c>
    </row>
    <row r="2" spans="1:5" ht="13.5" thickTop="1">
      <c r="A2" s="328" t="s">
        <v>330</v>
      </c>
      <c r="B2" s="140" t="s">
        <v>121</v>
      </c>
      <c r="C2" s="135">
        <v>27</v>
      </c>
      <c r="D2" s="131">
        <v>21</v>
      </c>
      <c r="E2" s="132">
        <v>48</v>
      </c>
    </row>
    <row r="3" spans="1:5" ht="12.75">
      <c r="A3" s="315"/>
      <c r="B3" s="141" t="s">
        <v>122</v>
      </c>
      <c r="C3" s="136">
        <v>9</v>
      </c>
      <c r="D3" s="124">
        <v>15</v>
      </c>
      <c r="E3" s="125">
        <v>24</v>
      </c>
    </row>
    <row r="4" spans="1:5" ht="12.75">
      <c r="A4" s="315"/>
      <c r="B4" s="141" t="s">
        <v>123</v>
      </c>
      <c r="C4" s="136">
        <v>7</v>
      </c>
      <c r="D4" s="124">
        <v>1</v>
      </c>
      <c r="E4" s="125">
        <v>8</v>
      </c>
    </row>
    <row r="5" spans="1:5" ht="12.75">
      <c r="A5" s="315"/>
      <c r="B5" s="141" t="s">
        <v>124</v>
      </c>
      <c r="C5" s="136">
        <v>11</v>
      </c>
      <c r="D5" s="124">
        <v>3</v>
      </c>
      <c r="E5" s="125">
        <v>14</v>
      </c>
    </row>
    <row r="6" spans="1:5" ht="12.75">
      <c r="A6" s="315"/>
      <c r="B6" s="141" t="s">
        <v>125</v>
      </c>
      <c r="C6" s="136">
        <v>17</v>
      </c>
      <c r="D6" s="124">
        <v>21</v>
      </c>
      <c r="E6" s="125">
        <v>38</v>
      </c>
    </row>
    <row r="7" spans="1:5" ht="12.75">
      <c r="A7" s="315"/>
      <c r="B7" s="141" t="s">
        <v>126</v>
      </c>
      <c r="C7" s="136">
        <v>12</v>
      </c>
      <c r="D7" s="124">
        <v>13</v>
      </c>
      <c r="E7" s="125">
        <v>25</v>
      </c>
    </row>
    <row r="8" spans="1:5" ht="12.75">
      <c r="A8" s="315"/>
      <c r="B8" s="141" t="s">
        <v>127</v>
      </c>
      <c r="C8" s="136">
        <v>1</v>
      </c>
      <c r="D8" s="124">
        <v>2</v>
      </c>
      <c r="E8" s="125">
        <v>3</v>
      </c>
    </row>
    <row r="9" spans="1:5" ht="12.75">
      <c r="A9" s="315"/>
      <c r="B9" s="141" t="s">
        <v>128</v>
      </c>
      <c r="C9" s="136">
        <v>3</v>
      </c>
      <c r="D9" s="124">
        <v>5</v>
      </c>
      <c r="E9" s="125">
        <v>8</v>
      </c>
    </row>
    <row r="10" spans="1:5" ht="12.75">
      <c r="A10" s="315"/>
      <c r="B10" s="105" t="s">
        <v>528</v>
      </c>
      <c r="C10" s="91">
        <v>12</v>
      </c>
      <c r="D10" s="78">
        <v>19</v>
      </c>
      <c r="E10" s="32">
        <v>31</v>
      </c>
    </row>
    <row r="11" spans="1:5" ht="12.75">
      <c r="A11" s="315"/>
      <c r="B11" s="105" t="s">
        <v>129</v>
      </c>
      <c r="C11" s="34">
        <v>2</v>
      </c>
      <c r="D11" s="31">
        <v>10</v>
      </c>
      <c r="E11" s="32">
        <v>12</v>
      </c>
    </row>
    <row r="12" spans="1:5" ht="12.75">
      <c r="A12" s="315"/>
      <c r="B12" s="105" t="s">
        <v>130</v>
      </c>
      <c r="C12" s="34">
        <v>2</v>
      </c>
      <c r="D12" s="31">
        <v>2</v>
      </c>
      <c r="E12" s="32">
        <v>4</v>
      </c>
    </row>
    <row r="13" spans="1:5" ht="12.75">
      <c r="A13" s="315"/>
      <c r="B13" s="105" t="s">
        <v>131</v>
      </c>
      <c r="C13" s="34">
        <v>2</v>
      </c>
      <c r="D13" s="31">
        <v>2</v>
      </c>
      <c r="E13" s="32">
        <v>4</v>
      </c>
    </row>
    <row r="14" spans="1:5" ht="13.5" thickBot="1">
      <c r="A14" s="315"/>
      <c r="B14" s="148" t="s">
        <v>132</v>
      </c>
      <c r="C14" s="149">
        <v>23</v>
      </c>
      <c r="D14" s="150">
        <v>20</v>
      </c>
      <c r="E14" s="128">
        <v>43</v>
      </c>
    </row>
    <row r="15" spans="1:5" ht="13.5" thickBot="1">
      <c r="A15" s="316"/>
      <c r="B15" s="69" t="s">
        <v>343</v>
      </c>
      <c r="C15" s="155">
        <v>128</v>
      </c>
      <c r="D15" s="156">
        <v>134</v>
      </c>
      <c r="E15" s="156">
        <v>262</v>
      </c>
    </row>
    <row r="16" spans="1:5" ht="13.5" thickTop="1">
      <c r="A16" s="328" t="s">
        <v>331</v>
      </c>
      <c r="B16" s="142" t="s">
        <v>100</v>
      </c>
      <c r="C16" s="137">
        <v>16</v>
      </c>
      <c r="D16" s="129">
        <v>30</v>
      </c>
      <c r="E16" s="130">
        <v>46</v>
      </c>
    </row>
    <row r="17" spans="1:5" ht="12.75">
      <c r="A17" s="315"/>
      <c r="B17" s="141" t="s">
        <v>101</v>
      </c>
      <c r="C17" s="136">
        <v>5</v>
      </c>
      <c r="D17" s="124">
        <v>31</v>
      </c>
      <c r="E17" s="125">
        <v>36</v>
      </c>
    </row>
    <row r="18" spans="1:5" ht="12.75">
      <c r="A18" s="315"/>
      <c r="B18" s="141" t="s">
        <v>17</v>
      </c>
      <c r="C18" s="136">
        <v>6</v>
      </c>
      <c r="D18" s="124">
        <v>57</v>
      </c>
      <c r="E18" s="125">
        <v>63</v>
      </c>
    </row>
    <row r="19" spans="1:5" ht="12.75">
      <c r="A19" s="315"/>
      <c r="B19" s="141" t="s">
        <v>102</v>
      </c>
      <c r="C19" s="136">
        <v>3</v>
      </c>
      <c r="D19" s="124">
        <v>57</v>
      </c>
      <c r="E19" s="125">
        <v>60</v>
      </c>
    </row>
    <row r="20" spans="1:5" ht="12.75">
      <c r="A20" s="315"/>
      <c r="B20" s="141" t="s">
        <v>1</v>
      </c>
      <c r="C20" s="136">
        <v>15</v>
      </c>
      <c r="D20" s="124">
        <v>32</v>
      </c>
      <c r="E20" s="125">
        <v>47</v>
      </c>
    </row>
    <row r="21" spans="1:5" ht="12.75">
      <c r="A21" s="315"/>
      <c r="B21" s="141" t="s">
        <v>103</v>
      </c>
      <c r="C21" s="136">
        <v>5</v>
      </c>
      <c r="D21" s="124">
        <v>19</v>
      </c>
      <c r="E21" s="125">
        <v>24</v>
      </c>
    </row>
    <row r="22" spans="1:5" ht="12.75">
      <c r="A22" s="315"/>
      <c r="B22" s="141" t="s">
        <v>104</v>
      </c>
      <c r="C22" s="136">
        <v>8</v>
      </c>
      <c r="D22" s="124">
        <v>13</v>
      </c>
      <c r="E22" s="125">
        <v>21</v>
      </c>
    </row>
    <row r="23" spans="1:5" ht="12.75">
      <c r="A23" s="315"/>
      <c r="B23" s="141" t="s">
        <v>2</v>
      </c>
      <c r="C23" s="136">
        <v>11</v>
      </c>
      <c r="D23" s="124">
        <v>13</v>
      </c>
      <c r="E23" s="125">
        <v>24</v>
      </c>
    </row>
    <row r="24" spans="1:5" ht="12.75">
      <c r="A24" s="315"/>
      <c r="B24" s="141" t="s">
        <v>105</v>
      </c>
      <c r="C24" s="136">
        <v>4</v>
      </c>
      <c r="D24" s="124">
        <v>7</v>
      </c>
      <c r="E24" s="125">
        <v>11</v>
      </c>
    </row>
    <row r="25" spans="1:5" ht="12.75">
      <c r="A25" s="315"/>
      <c r="B25" s="141" t="s">
        <v>106</v>
      </c>
      <c r="C25" s="136">
        <v>21</v>
      </c>
      <c r="D25" s="124">
        <v>21</v>
      </c>
      <c r="E25" s="125">
        <v>42</v>
      </c>
    </row>
    <row r="26" spans="1:5" ht="12.75">
      <c r="A26" s="315"/>
      <c r="B26" s="141" t="s">
        <v>3</v>
      </c>
      <c r="C26" s="136">
        <v>9</v>
      </c>
      <c r="D26" s="124">
        <v>22</v>
      </c>
      <c r="E26" s="125">
        <v>31</v>
      </c>
    </row>
    <row r="27" spans="1:5" ht="12.75">
      <c r="A27" s="315"/>
      <c r="B27" s="141" t="s">
        <v>4</v>
      </c>
      <c r="C27" s="136">
        <v>8</v>
      </c>
      <c r="D27" s="124">
        <v>11</v>
      </c>
      <c r="E27" s="125">
        <v>19</v>
      </c>
    </row>
    <row r="28" spans="1:5" ht="12.75">
      <c r="A28" s="315"/>
      <c r="B28" s="141" t="s">
        <v>107</v>
      </c>
      <c r="C28" s="136">
        <v>7</v>
      </c>
      <c r="D28" s="124">
        <v>9</v>
      </c>
      <c r="E28" s="125">
        <v>16</v>
      </c>
    </row>
    <row r="29" spans="1:5" ht="12.75">
      <c r="A29" s="315"/>
      <c r="B29" s="141" t="s">
        <v>108</v>
      </c>
      <c r="C29" s="136">
        <v>3</v>
      </c>
      <c r="D29" s="124">
        <v>0</v>
      </c>
      <c r="E29" s="125">
        <v>3</v>
      </c>
    </row>
    <row r="30" spans="1:5" ht="12.75">
      <c r="A30" s="315"/>
      <c r="B30" s="141" t="s">
        <v>109</v>
      </c>
      <c r="C30" s="136">
        <v>10</v>
      </c>
      <c r="D30" s="124">
        <v>6</v>
      </c>
      <c r="E30" s="125">
        <v>16</v>
      </c>
    </row>
    <row r="31" spans="1:5" ht="12.75">
      <c r="A31" s="315"/>
      <c r="B31" s="141" t="s">
        <v>5</v>
      </c>
      <c r="C31" s="136">
        <v>53</v>
      </c>
      <c r="D31" s="124">
        <v>54</v>
      </c>
      <c r="E31" s="125">
        <v>107</v>
      </c>
    </row>
    <row r="32" spans="1:5" ht="12.75">
      <c r="A32" s="315"/>
      <c r="B32" s="141" t="s">
        <v>110</v>
      </c>
      <c r="C32" s="136">
        <v>24</v>
      </c>
      <c r="D32" s="124">
        <v>52</v>
      </c>
      <c r="E32" s="125">
        <v>76</v>
      </c>
    </row>
    <row r="33" spans="1:5" ht="12.75">
      <c r="A33" s="315"/>
      <c r="B33" s="141" t="s">
        <v>111</v>
      </c>
      <c r="C33" s="136">
        <v>12</v>
      </c>
      <c r="D33" s="124">
        <v>31</v>
      </c>
      <c r="E33" s="125">
        <v>43</v>
      </c>
    </row>
    <row r="34" spans="1:5" ht="12.75">
      <c r="A34" s="315"/>
      <c r="B34" s="141" t="s">
        <v>112</v>
      </c>
      <c r="C34" s="136">
        <v>7</v>
      </c>
      <c r="D34" s="124">
        <v>8</v>
      </c>
      <c r="E34" s="125">
        <v>15</v>
      </c>
    </row>
    <row r="35" spans="1:5" ht="12.75">
      <c r="A35" s="315"/>
      <c r="B35" s="141" t="s">
        <v>113</v>
      </c>
      <c r="C35" s="136">
        <v>7</v>
      </c>
      <c r="D35" s="124">
        <v>10</v>
      </c>
      <c r="E35" s="125">
        <v>17</v>
      </c>
    </row>
    <row r="36" spans="1:5" ht="13.5" thickBot="1">
      <c r="A36" s="315"/>
      <c r="B36" s="106" t="s">
        <v>114</v>
      </c>
      <c r="C36" s="63">
        <v>16</v>
      </c>
      <c r="D36" s="64">
        <v>8</v>
      </c>
      <c r="E36" s="65">
        <v>24</v>
      </c>
    </row>
    <row r="37" spans="1:5" ht="13.5" thickBot="1">
      <c r="A37" s="316"/>
      <c r="B37" s="69" t="s">
        <v>343</v>
      </c>
      <c r="C37" s="155">
        <v>250</v>
      </c>
      <c r="D37" s="156">
        <v>491</v>
      </c>
      <c r="E37" s="156">
        <v>741</v>
      </c>
    </row>
    <row r="38" spans="1:5" ht="13.5" thickTop="1">
      <c r="A38" s="328" t="s">
        <v>333</v>
      </c>
      <c r="B38" s="140" t="s">
        <v>44</v>
      </c>
      <c r="C38" s="138">
        <v>209</v>
      </c>
      <c r="D38" s="133">
        <v>8</v>
      </c>
      <c r="E38" s="134">
        <v>217</v>
      </c>
    </row>
    <row r="39" spans="1:5" ht="12.75">
      <c r="A39" s="315"/>
      <c r="B39" s="141" t="s">
        <v>45</v>
      </c>
      <c r="C39" s="139">
        <v>11</v>
      </c>
      <c r="D39" s="126">
        <v>0</v>
      </c>
      <c r="E39" s="127">
        <v>11</v>
      </c>
    </row>
    <row r="40" spans="1:5" ht="12.75">
      <c r="A40" s="315"/>
      <c r="B40" s="141" t="s">
        <v>46</v>
      </c>
      <c r="C40" s="139">
        <v>6</v>
      </c>
      <c r="D40" s="126">
        <v>0</v>
      </c>
      <c r="E40" s="127">
        <v>6</v>
      </c>
    </row>
    <row r="41" spans="1:5" ht="12.75">
      <c r="A41" s="315"/>
      <c r="B41" s="141" t="s">
        <v>47</v>
      </c>
      <c r="C41" s="139">
        <v>9</v>
      </c>
      <c r="D41" s="126">
        <v>0</v>
      </c>
      <c r="E41" s="127">
        <v>9</v>
      </c>
    </row>
    <row r="42" spans="1:5" ht="12.75">
      <c r="A42" s="315"/>
      <c r="B42" s="141" t="s">
        <v>48</v>
      </c>
      <c r="C42" s="139">
        <v>12</v>
      </c>
      <c r="D42" s="126">
        <v>0</v>
      </c>
      <c r="E42" s="127">
        <v>12</v>
      </c>
    </row>
    <row r="43" spans="1:5" ht="12.75">
      <c r="A43" s="315"/>
      <c r="B43" s="141" t="s">
        <v>49</v>
      </c>
      <c r="C43" s="139">
        <v>2</v>
      </c>
      <c r="D43" s="126">
        <v>0</v>
      </c>
      <c r="E43" s="127">
        <v>2</v>
      </c>
    </row>
    <row r="44" spans="1:5" ht="12.75">
      <c r="A44" s="315"/>
      <c r="B44" s="141" t="s">
        <v>50</v>
      </c>
      <c r="C44" s="139">
        <v>2</v>
      </c>
      <c r="D44" s="126">
        <v>0</v>
      </c>
      <c r="E44" s="127">
        <v>2</v>
      </c>
    </row>
    <row r="45" spans="1:5" ht="12.75">
      <c r="A45" s="315"/>
      <c r="B45" s="141" t="s">
        <v>51</v>
      </c>
      <c r="C45" s="139">
        <v>10</v>
      </c>
      <c r="D45" s="126">
        <v>0</v>
      </c>
      <c r="E45" s="127">
        <v>10</v>
      </c>
    </row>
    <row r="46" spans="1:5" ht="12.75">
      <c r="A46" s="315"/>
      <c r="B46" s="141" t="s">
        <v>52</v>
      </c>
      <c r="C46" s="139">
        <v>9</v>
      </c>
      <c r="D46" s="126">
        <v>0</v>
      </c>
      <c r="E46" s="127">
        <v>9</v>
      </c>
    </row>
    <row r="47" spans="1:5" ht="12.75">
      <c r="A47" s="315"/>
      <c r="B47" s="141" t="s">
        <v>53</v>
      </c>
      <c r="C47" s="139">
        <v>7</v>
      </c>
      <c r="D47" s="126">
        <v>0</v>
      </c>
      <c r="E47" s="127">
        <v>7</v>
      </c>
    </row>
    <row r="48" spans="1:5" ht="12.75">
      <c r="A48" s="315"/>
      <c r="B48" s="105" t="s">
        <v>54</v>
      </c>
      <c r="C48" s="144">
        <v>9</v>
      </c>
      <c r="D48" s="145">
        <v>0</v>
      </c>
      <c r="E48" s="146">
        <v>9</v>
      </c>
    </row>
    <row r="49" spans="1:5" ht="12.75">
      <c r="A49" s="315"/>
      <c r="B49" s="105" t="s">
        <v>55</v>
      </c>
      <c r="C49" s="144">
        <v>6</v>
      </c>
      <c r="D49" s="145">
        <v>0</v>
      </c>
      <c r="E49" s="146">
        <v>6</v>
      </c>
    </row>
    <row r="50" spans="1:5" ht="12.75">
      <c r="A50" s="315"/>
      <c r="B50" s="105" t="s">
        <v>56</v>
      </c>
      <c r="C50" s="144">
        <v>9</v>
      </c>
      <c r="D50" s="145">
        <v>0</v>
      </c>
      <c r="E50" s="146">
        <v>9</v>
      </c>
    </row>
    <row r="51" spans="1:5" ht="12.75">
      <c r="A51" s="315"/>
      <c r="B51" s="105" t="s">
        <v>57</v>
      </c>
      <c r="C51" s="144">
        <v>15</v>
      </c>
      <c r="D51" s="145">
        <v>0</v>
      </c>
      <c r="E51" s="146">
        <v>15</v>
      </c>
    </row>
    <row r="52" spans="1:5" ht="12.75">
      <c r="A52" s="315"/>
      <c r="B52" s="141" t="s">
        <v>58</v>
      </c>
      <c r="C52" s="139">
        <v>9</v>
      </c>
      <c r="D52" s="126">
        <v>0</v>
      </c>
      <c r="E52" s="127">
        <v>9</v>
      </c>
    </row>
    <row r="53" spans="1:5" ht="12.75">
      <c r="A53" s="315"/>
      <c r="B53" s="141" t="s">
        <v>59</v>
      </c>
      <c r="C53" s="139">
        <v>3</v>
      </c>
      <c r="D53" s="126">
        <v>0</v>
      </c>
      <c r="E53" s="127">
        <v>3</v>
      </c>
    </row>
    <row r="54" spans="1:5" ht="12.75">
      <c r="A54" s="315"/>
      <c r="B54" s="141" t="s">
        <v>60</v>
      </c>
      <c r="C54" s="139">
        <v>14</v>
      </c>
      <c r="D54" s="126">
        <v>0</v>
      </c>
      <c r="E54" s="127">
        <v>14</v>
      </c>
    </row>
    <row r="55" spans="1:5" ht="12.75">
      <c r="A55" s="315"/>
      <c r="B55" s="141" t="s">
        <v>61</v>
      </c>
      <c r="C55" s="139">
        <v>10</v>
      </c>
      <c r="D55" s="126">
        <v>0</v>
      </c>
      <c r="E55" s="127">
        <v>10</v>
      </c>
    </row>
    <row r="56" spans="1:5" ht="12.75">
      <c r="A56" s="315"/>
      <c r="B56" s="141" t="s">
        <v>62</v>
      </c>
      <c r="C56" s="139">
        <v>18</v>
      </c>
      <c r="D56" s="126">
        <v>2</v>
      </c>
      <c r="E56" s="127">
        <v>20</v>
      </c>
    </row>
    <row r="57" spans="1:5" ht="12.75">
      <c r="A57" s="315"/>
      <c r="B57" s="141" t="s">
        <v>63</v>
      </c>
      <c r="C57" s="139">
        <v>16</v>
      </c>
      <c r="D57" s="126">
        <v>4</v>
      </c>
      <c r="E57" s="127">
        <v>20</v>
      </c>
    </row>
    <row r="58" spans="1:5" ht="12.75">
      <c r="A58" s="315"/>
      <c r="B58" s="141" t="s">
        <v>64</v>
      </c>
      <c r="C58" s="139">
        <v>2</v>
      </c>
      <c r="D58" s="126">
        <v>0</v>
      </c>
      <c r="E58" s="127">
        <v>2</v>
      </c>
    </row>
    <row r="59" spans="1:5" ht="12.75">
      <c r="A59" s="315"/>
      <c r="B59" s="105" t="s">
        <v>65</v>
      </c>
      <c r="C59" s="144">
        <v>27</v>
      </c>
      <c r="D59" s="145">
        <v>5</v>
      </c>
      <c r="E59" s="146">
        <v>32</v>
      </c>
    </row>
    <row r="60" spans="1:5" ht="12.75">
      <c r="A60" s="315"/>
      <c r="B60" s="105" t="s">
        <v>66</v>
      </c>
      <c r="C60" s="144">
        <v>1</v>
      </c>
      <c r="D60" s="145">
        <v>2</v>
      </c>
      <c r="E60" s="146">
        <v>3</v>
      </c>
    </row>
    <row r="61" spans="1:5" ht="12.75">
      <c r="A61" s="315"/>
      <c r="B61" s="105" t="s">
        <v>67</v>
      </c>
      <c r="C61" s="144">
        <v>3</v>
      </c>
      <c r="D61" s="145">
        <v>1</v>
      </c>
      <c r="E61" s="146">
        <v>4</v>
      </c>
    </row>
    <row r="62" spans="1:5" ht="12.75">
      <c r="A62" s="315"/>
      <c r="B62" s="105" t="s">
        <v>336</v>
      </c>
      <c r="C62" s="144">
        <v>20</v>
      </c>
      <c r="D62" s="145">
        <v>6</v>
      </c>
      <c r="E62" s="146">
        <v>26</v>
      </c>
    </row>
    <row r="63" spans="1:5" ht="12.75">
      <c r="A63" s="315"/>
      <c r="B63" s="105" t="s">
        <v>68</v>
      </c>
      <c r="C63" s="144">
        <v>2</v>
      </c>
      <c r="D63" s="145">
        <v>0</v>
      </c>
      <c r="E63" s="146">
        <v>2</v>
      </c>
    </row>
    <row r="64" spans="1:5" ht="12.75">
      <c r="A64" s="315"/>
      <c r="B64" s="105" t="s">
        <v>69</v>
      </c>
      <c r="C64" s="144">
        <v>5</v>
      </c>
      <c r="D64" s="145">
        <v>1</v>
      </c>
      <c r="E64" s="146">
        <v>6</v>
      </c>
    </row>
    <row r="65" spans="1:5" ht="12.75">
      <c r="A65" s="315"/>
      <c r="B65" s="141" t="s">
        <v>70</v>
      </c>
      <c r="C65" s="139">
        <v>13</v>
      </c>
      <c r="D65" s="126">
        <v>3</v>
      </c>
      <c r="E65" s="127">
        <v>16</v>
      </c>
    </row>
    <row r="66" spans="1:5" ht="12.75">
      <c r="A66" s="315"/>
      <c r="B66" s="141" t="s">
        <v>71</v>
      </c>
      <c r="C66" s="139">
        <v>2</v>
      </c>
      <c r="D66" s="126">
        <v>0</v>
      </c>
      <c r="E66" s="127">
        <v>2</v>
      </c>
    </row>
    <row r="67" spans="1:5" ht="12.75">
      <c r="A67" s="315"/>
      <c r="B67" s="141" t="s">
        <v>72</v>
      </c>
      <c r="C67" s="139">
        <v>12</v>
      </c>
      <c r="D67" s="126">
        <v>1</v>
      </c>
      <c r="E67" s="127">
        <v>13</v>
      </c>
    </row>
    <row r="68" spans="1:5" ht="12.75">
      <c r="A68" s="315"/>
      <c r="B68" s="141" t="s">
        <v>73</v>
      </c>
      <c r="C68" s="139">
        <v>4</v>
      </c>
      <c r="D68" s="126">
        <v>0</v>
      </c>
      <c r="E68" s="127">
        <v>4</v>
      </c>
    </row>
    <row r="69" spans="1:5" ht="13.5" thickBot="1">
      <c r="A69" s="315"/>
      <c r="B69" s="148" t="s">
        <v>74</v>
      </c>
      <c r="C69" s="152">
        <v>2</v>
      </c>
      <c r="D69" s="153">
        <v>2</v>
      </c>
      <c r="E69" s="154">
        <v>4</v>
      </c>
    </row>
    <row r="70" spans="1:5" ht="13.5" thickBot="1">
      <c r="A70" s="316"/>
      <c r="B70" s="69" t="s">
        <v>343</v>
      </c>
      <c r="C70" s="157">
        <v>479</v>
      </c>
      <c r="D70" s="158">
        <v>35</v>
      </c>
      <c r="E70" s="158">
        <v>514</v>
      </c>
    </row>
    <row r="71" spans="1:5" ht="13.5" thickTop="1">
      <c r="A71" s="328" t="s">
        <v>332</v>
      </c>
      <c r="B71" s="104" t="s">
        <v>115</v>
      </c>
      <c r="C71" s="48">
        <v>52</v>
      </c>
      <c r="D71" s="49">
        <v>8</v>
      </c>
      <c r="E71" s="50">
        <v>60</v>
      </c>
    </row>
    <row r="72" spans="1:5" ht="12.75">
      <c r="A72" s="315"/>
      <c r="B72" s="105" t="s">
        <v>116</v>
      </c>
      <c r="C72" s="34">
        <v>76</v>
      </c>
      <c r="D72" s="31">
        <v>23</v>
      </c>
      <c r="E72" s="32">
        <v>99</v>
      </c>
    </row>
    <row r="73" spans="1:5" ht="12.75">
      <c r="A73" s="315"/>
      <c r="B73" s="105" t="s">
        <v>117</v>
      </c>
      <c r="C73" s="34">
        <v>141</v>
      </c>
      <c r="D73" s="31">
        <v>34</v>
      </c>
      <c r="E73" s="32">
        <v>175</v>
      </c>
    </row>
    <row r="74" spans="1:5" ht="12.75">
      <c r="A74" s="315"/>
      <c r="B74" s="105" t="s">
        <v>118</v>
      </c>
      <c r="C74" s="34">
        <v>104</v>
      </c>
      <c r="D74" s="31">
        <v>23</v>
      </c>
      <c r="E74" s="32">
        <v>127</v>
      </c>
    </row>
    <row r="75" spans="1:5" ht="12.75">
      <c r="A75" s="315"/>
      <c r="B75" s="105" t="s">
        <v>119</v>
      </c>
      <c r="C75" s="34">
        <v>35</v>
      </c>
      <c r="D75" s="31">
        <v>4</v>
      </c>
      <c r="E75" s="32">
        <v>39</v>
      </c>
    </row>
    <row r="76" spans="1:5" ht="13.5" thickBot="1">
      <c r="A76" s="315"/>
      <c r="B76" s="106" t="s">
        <v>120</v>
      </c>
      <c r="C76" s="63">
        <v>35</v>
      </c>
      <c r="D76" s="64">
        <v>2</v>
      </c>
      <c r="E76" s="65">
        <v>37</v>
      </c>
    </row>
    <row r="77" spans="1:5" ht="13.5" thickBot="1">
      <c r="A77" s="316"/>
      <c r="B77" s="69" t="s">
        <v>343</v>
      </c>
      <c r="C77" s="155">
        <v>443</v>
      </c>
      <c r="D77" s="156">
        <v>94</v>
      </c>
      <c r="E77" s="156">
        <v>537</v>
      </c>
    </row>
    <row r="78" spans="1:5" ht="13.5" thickTop="1">
      <c r="A78" s="328" t="s">
        <v>334</v>
      </c>
      <c r="B78" s="147" t="s">
        <v>158</v>
      </c>
      <c r="C78" s="59">
        <v>24</v>
      </c>
      <c r="D78" s="60">
        <v>0</v>
      </c>
      <c r="E78" s="61">
        <v>24</v>
      </c>
    </row>
    <row r="79" spans="1:5" ht="12.75">
      <c r="A79" s="315"/>
      <c r="B79" s="105" t="s">
        <v>337</v>
      </c>
      <c r="C79" s="34">
        <v>37</v>
      </c>
      <c r="D79" s="31">
        <v>0</v>
      </c>
      <c r="E79" s="32">
        <v>37</v>
      </c>
    </row>
    <row r="80" spans="1:5" ht="12.75">
      <c r="A80" s="315"/>
      <c r="B80" s="105" t="s">
        <v>159</v>
      </c>
      <c r="C80" s="34">
        <v>20</v>
      </c>
      <c r="D80" s="31">
        <v>0</v>
      </c>
      <c r="E80" s="32">
        <v>20</v>
      </c>
    </row>
    <row r="81" spans="1:5" ht="12.75">
      <c r="A81" s="315"/>
      <c r="B81" s="105" t="s">
        <v>160</v>
      </c>
      <c r="C81" s="34">
        <v>17</v>
      </c>
      <c r="D81" s="31">
        <v>2</v>
      </c>
      <c r="E81" s="32">
        <v>19</v>
      </c>
    </row>
    <row r="82" spans="1:5" ht="12.75">
      <c r="A82" s="315"/>
      <c r="B82" s="105" t="s">
        <v>161</v>
      </c>
      <c r="C82" s="34">
        <v>15</v>
      </c>
      <c r="D82" s="31">
        <v>3</v>
      </c>
      <c r="E82" s="32">
        <v>18</v>
      </c>
    </row>
    <row r="83" spans="1:5" ht="12.75">
      <c r="A83" s="315"/>
      <c r="B83" s="105" t="s">
        <v>162</v>
      </c>
      <c r="C83" s="34">
        <v>18</v>
      </c>
      <c r="D83" s="31">
        <v>0</v>
      </c>
      <c r="E83" s="32">
        <v>18</v>
      </c>
    </row>
    <row r="84" spans="1:5" ht="12.75">
      <c r="A84" s="315"/>
      <c r="B84" s="105" t="s">
        <v>163</v>
      </c>
      <c r="C84" s="34">
        <v>19</v>
      </c>
      <c r="D84" s="31">
        <v>0</v>
      </c>
      <c r="E84" s="32">
        <v>19</v>
      </c>
    </row>
    <row r="85" spans="1:5" ht="12.75">
      <c r="A85" s="315"/>
      <c r="B85" s="105" t="s">
        <v>164</v>
      </c>
      <c r="C85" s="34">
        <v>5</v>
      </c>
      <c r="D85" s="31">
        <v>0</v>
      </c>
      <c r="E85" s="32">
        <v>5</v>
      </c>
    </row>
    <row r="86" spans="1:5" ht="12.75">
      <c r="A86" s="315"/>
      <c r="B86" s="105" t="s">
        <v>165</v>
      </c>
      <c r="C86" s="34">
        <v>17</v>
      </c>
      <c r="D86" s="31">
        <v>0</v>
      </c>
      <c r="E86" s="32">
        <v>17</v>
      </c>
    </row>
    <row r="87" spans="1:5" ht="12.75">
      <c r="A87" s="315"/>
      <c r="B87" s="105" t="s">
        <v>166</v>
      </c>
      <c r="C87" s="34">
        <v>18</v>
      </c>
      <c r="D87" s="31">
        <v>0</v>
      </c>
      <c r="E87" s="32">
        <v>18</v>
      </c>
    </row>
    <row r="88" spans="1:5" ht="12.75">
      <c r="A88" s="315"/>
      <c r="B88" s="105" t="s">
        <v>167</v>
      </c>
      <c r="C88" s="34">
        <v>14</v>
      </c>
      <c r="D88" s="31">
        <v>0</v>
      </c>
      <c r="E88" s="32">
        <v>14</v>
      </c>
    </row>
    <row r="89" spans="1:5" ht="12.75">
      <c r="A89" s="315"/>
      <c r="B89" s="105" t="s">
        <v>168</v>
      </c>
      <c r="C89" s="34">
        <v>19</v>
      </c>
      <c r="D89" s="31">
        <v>0</v>
      </c>
      <c r="E89" s="32">
        <v>19</v>
      </c>
    </row>
    <row r="90" spans="1:5" ht="12.75">
      <c r="A90" s="315"/>
      <c r="B90" s="105" t="s">
        <v>169</v>
      </c>
      <c r="C90" s="34">
        <v>37</v>
      </c>
      <c r="D90" s="31">
        <v>2</v>
      </c>
      <c r="E90" s="32">
        <v>39</v>
      </c>
    </row>
    <row r="91" spans="1:5" ht="12.75">
      <c r="A91" s="315"/>
      <c r="B91" s="105" t="s">
        <v>338</v>
      </c>
      <c r="C91" s="34">
        <v>62</v>
      </c>
      <c r="D91" s="31">
        <v>2</v>
      </c>
      <c r="E91" s="32">
        <v>64</v>
      </c>
    </row>
    <row r="92" spans="1:5" ht="12.75">
      <c r="A92" s="315"/>
      <c r="B92" s="105" t="s">
        <v>339</v>
      </c>
      <c r="C92" s="34">
        <v>37</v>
      </c>
      <c r="D92" s="31">
        <v>4</v>
      </c>
      <c r="E92" s="32">
        <v>41</v>
      </c>
    </row>
    <row r="93" spans="1:5" ht="12.75">
      <c r="A93" s="315"/>
      <c r="B93" s="105" t="s">
        <v>340</v>
      </c>
      <c r="C93" s="34">
        <v>35</v>
      </c>
      <c r="D93" s="31">
        <v>1</v>
      </c>
      <c r="E93" s="32">
        <v>36</v>
      </c>
    </row>
    <row r="94" spans="1:5" ht="12.75">
      <c r="A94" s="315"/>
      <c r="B94" s="105" t="s">
        <v>341</v>
      </c>
      <c r="C94" s="34">
        <v>41</v>
      </c>
      <c r="D94" s="31">
        <v>0</v>
      </c>
      <c r="E94" s="32">
        <v>41</v>
      </c>
    </row>
    <row r="95" spans="1:5" ht="12.75">
      <c r="A95" s="315"/>
      <c r="B95" s="105" t="s">
        <v>342</v>
      </c>
      <c r="C95" s="34">
        <v>46</v>
      </c>
      <c r="D95" s="31">
        <v>2</v>
      </c>
      <c r="E95" s="32">
        <v>48</v>
      </c>
    </row>
    <row r="96" spans="1:5" ht="12.75">
      <c r="A96" s="315"/>
      <c r="B96" s="105" t="s">
        <v>170</v>
      </c>
      <c r="C96" s="34">
        <v>24</v>
      </c>
      <c r="D96" s="31">
        <v>0</v>
      </c>
      <c r="E96" s="32">
        <v>24</v>
      </c>
    </row>
    <row r="97" spans="1:5" ht="12.75">
      <c r="A97" s="315"/>
      <c r="B97" s="105" t="s">
        <v>171</v>
      </c>
      <c r="C97" s="34">
        <v>11</v>
      </c>
      <c r="D97" s="31">
        <v>0</v>
      </c>
      <c r="E97" s="32">
        <v>11</v>
      </c>
    </row>
    <row r="98" spans="1:5" ht="12.75">
      <c r="A98" s="315"/>
      <c r="B98" s="105" t="s">
        <v>172</v>
      </c>
      <c r="C98" s="34">
        <v>18</v>
      </c>
      <c r="D98" s="31">
        <v>1</v>
      </c>
      <c r="E98" s="32">
        <v>19</v>
      </c>
    </row>
    <row r="99" spans="1:5" ht="13.5" thickBot="1">
      <c r="A99" s="315"/>
      <c r="B99" s="106" t="s">
        <v>173</v>
      </c>
      <c r="C99" s="63">
        <v>13</v>
      </c>
      <c r="D99" s="64">
        <v>0</v>
      </c>
      <c r="E99" s="65">
        <v>13</v>
      </c>
    </row>
    <row r="100" spans="1:5" ht="13.5" thickBot="1">
      <c r="A100" s="316"/>
      <c r="B100" s="69" t="s">
        <v>343</v>
      </c>
      <c r="C100" s="155">
        <v>547</v>
      </c>
      <c r="D100" s="156">
        <v>17</v>
      </c>
      <c r="E100" s="156">
        <v>564</v>
      </c>
    </row>
    <row r="101" spans="1:5" ht="13.5" thickTop="1">
      <c r="A101" s="328" t="s">
        <v>93</v>
      </c>
      <c r="B101" s="142" t="s">
        <v>94</v>
      </c>
      <c r="C101" s="137">
        <v>16</v>
      </c>
      <c r="D101" s="129">
        <v>5</v>
      </c>
      <c r="E101" s="130">
        <v>21</v>
      </c>
    </row>
    <row r="102" spans="1:5" ht="12.75">
      <c r="A102" s="315"/>
      <c r="B102" s="141" t="s">
        <v>95</v>
      </c>
      <c r="C102" s="136">
        <v>8</v>
      </c>
      <c r="D102" s="124">
        <v>1</v>
      </c>
      <c r="E102" s="125">
        <v>9</v>
      </c>
    </row>
    <row r="103" spans="1:5" ht="12.75">
      <c r="A103" s="315"/>
      <c r="B103" s="141" t="s">
        <v>96</v>
      </c>
      <c r="C103" s="136">
        <v>6</v>
      </c>
      <c r="D103" s="124">
        <v>2</v>
      </c>
      <c r="E103" s="125">
        <v>8</v>
      </c>
    </row>
    <row r="104" spans="1:5" ht="12.75">
      <c r="A104" s="315"/>
      <c r="B104" s="141" t="s">
        <v>97</v>
      </c>
      <c r="C104" s="136">
        <v>8</v>
      </c>
      <c r="D104" s="124">
        <v>0</v>
      </c>
      <c r="E104" s="125">
        <v>8</v>
      </c>
    </row>
    <row r="105" spans="1:5" ht="12.75">
      <c r="A105" s="315"/>
      <c r="B105" s="143" t="s">
        <v>98</v>
      </c>
      <c r="C105" s="136">
        <v>4</v>
      </c>
      <c r="D105" s="124">
        <v>0</v>
      </c>
      <c r="E105" s="125">
        <v>4</v>
      </c>
    </row>
    <row r="106" spans="1:5" ht="13.5" thickBot="1">
      <c r="A106" s="315"/>
      <c r="B106" s="151" t="s">
        <v>99</v>
      </c>
      <c r="C106" s="149">
        <v>3</v>
      </c>
      <c r="D106" s="150">
        <v>0</v>
      </c>
      <c r="E106" s="128">
        <v>3</v>
      </c>
    </row>
    <row r="107" spans="1:5" ht="13.5" thickBot="1">
      <c r="A107" s="316"/>
      <c r="B107" s="69" t="s">
        <v>343</v>
      </c>
      <c r="C107" s="155">
        <v>45</v>
      </c>
      <c r="D107" s="156">
        <v>8</v>
      </c>
      <c r="E107" s="156">
        <v>53</v>
      </c>
    </row>
    <row r="108" spans="1:5" ht="13.5" thickTop="1">
      <c r="A108" s="328" t="s">
        <v>335</v>
      </c>
      <c r="B108" s="140" t="s">
        <v>75</v>
      </c>
      <c r="C108" s="135">
        <v>7</v>
      </c>
      <c r="D108" s="131">
        <v>35</v>
      </c>
      <c r="E108" s="132">
        <v>42</v>
      </c>
    </row>
    <row r="109" spans="1:5" ht="12.75">
      <c r="A109" s="315"/>
      <c r="B109" s="141" t="s">
        <v>76</v>
      </c>
      <c r="C109" s="136">
        <v>3</v>
      </c>
      <c r="D109" s="124">
        <v>17</v>
      </c>
      <c r="E109" s="125">
        <v>20</v>
      </c>
    </row>
    <row r="110" spans="1:5" ht="12.75">
      <c r="A110" s="315"/>
      <c r="B110" s="141" t="s">
        <v>77</v>
      </c>
      <c r="C110" s="136">
        <v>6</v>
      </c>
      <c r="D110" s="124">
        <v>17</v>
      </c>
      <c r="E110" s="125">
        <v>23</v>
      </c>
    </row>
    <row r="111" spans="1:5" ht="12.75">
      <c r="A111" s="315"/>
      <c r="B111" s="141" t="s">
        <v>78</v>
      </c>
      <c r="C111" s="136">
        <v>6</v>
      </c>
      <c r="D111" s="124">
        <v>41</v>
      </c>
      <c r="E111" s="125">
        <v>47</v>
      </c>
    </row>
    <row r="112" spans="1:5" ht="12.75">
      <c r="A112" s="315"/>
      <c r="B112" s="141" t="s">
        <v>79</v>
      </c>
      <c r="C112" s="136">
        <v>0</v>
      </c>
      <c r="D112" s="124">
        <v>16</v>
      </c>
      <c r="E112" s="125">
        <v>16</v>
      </c>
    </row>
    <row r="113" spans="1:5" ht="12.75">
      <c r="A113" s="315"/>
      <c r="B113" s="141" t="s">
        <v>33</v>
      </c>
      <c r="C113" s="136">
        <v>3</v>
      </c>
      <c r="D113" s="124">
        <v>21</v>
      </c>
      <c r="E113" s="125">
        <v>24</v>
      </c>
    </row>
    <row r="114" spans="1:5" ht="12.75">
      <c r="A114" s="315"/>
      <c r="B114" s="141" t="s">
        <v>80</v>
      </c>
      <c r="C114" s="136">
        <v>5</v>
      </c>
      <c r="D114" s="124">
        <v>43</v>
      </c>
      <c r="E114" s="125">
        <v>48</v>
      </c>
    </row>
    <row r="115" spans="1:5" ht="12.75">
      <c r="A115" s="315"/>
      <c r="B115" s="141" t="s">
        <v>81</v>
      </c>
      <c r="C115" s="136">
        <v>1</v>
      </c>
      <c r="D115" s="124">
        <v>23</v>
      </c>
      <c r="E115" s="125">
        <v>24</v>
      </c>
    </row>
    <row r="116" spans="1:5" ht="12.75">
      <c r="A116" s="315"/>
      <c r="B116" s="141" t="s">
        <v>82</v>
      </c>
      <c r="C116" s="136">
        <v>0</v>
      </c>
      <c r="D116" s="124">
        <v>18</v>
      </c>
      <c r="E116" s="125">
        <v>18</v>
      </c>
    </row>
    <row r="117" spans="1:5" ht="12.75">
      <c r="A117" s="315"/>
      <c r="B117" s="141" t="s">
        <v>83</v>
      </c>
      <c r="C117" s="136">
        <v>6</v>
      </c>
      <c r="D117" s="124">
        <v>10</v>
      </c>
      <c r="E117" s="125">
        <v>16</v>
      </c>
    </row>
    <row r="118" spans="1:5" ht="12.75">
      <c r="A118" s="315"/>
      <c r="B118" s="141" t="s">
        <v>84</v>
      </c>
      <c r="C118" s="136">
        <v>0</v>
      </c>
      <c r="D118" s="124">
        <v>7</v>
      </c>
      <c r="E118" s="125">
        <v>7</v>
      </c>
    </row>
    <row r="119" spans="1:5" ht="12.75">
      <c r="A119" s="315"/>
      <c r="B119" s="141" t="s">
        <v>85</v>
      </c>
      <c r="C119" s="136">
        <v>7</v>
      </c>
      <c r="D119" s="124">
        <v>9</v>
      </c>
      <c r="E119" s="125">
        <v>16</v>
      </c>
    </row>
    <row r="120" spans="1:5" ht="12.75">
      <c r="A120" s="315"/>
      <c r="B120" s="141" t="s">
        <v>86</v>
      </c>
      <c r="C120" s="136">
        <v>0</v>
      </c>
      <c r="D120" s="124">
        <v>11</v>
      </c>
      <c r="E120" s="125">
        <v>11</v>
      </c>
    </row>
    <row r="121" spans="1:5" ht="12.75">
      <c r="A121" s="315"/>
      <c r="B121" s="141" t="s">
        <v>87</v>
      </c>
      <c r="C121" s="136">
        <v>4</v>
      </c>
      <c r="D121" s="124">
        <v>7</v>
      </c>
      <c r="E121" s="125">
        <v>11</v>
      </c>
    </row>
    <row r="122" spans="1:5" ht="12.75">
      <c r="A122" s="315"/>
      <c r="B122" s="141" t="s">
        <v>88</v>
      </c>
      <c r="C122" s="136">
        <v>6</v>
      </c>
      <c r="D122" s="124">
        <v>41</v>
      </c>
      <c r="E122" s="125">
        <v>47</v>
      </c>
    </row>
    <row r="123" spans="1:5" ht="13.5" thickBot="1">
      <c r="A123" s="315"/>
      <c r="B123" s="148" t="s">
        <v>89</v>
      </c>
      <c r="C123" s="149">
        <v>0</v>
      </c>
      <c r="D123" s="150">
        <v>15</v>
      </c>
      <c r="E123" s="128">
        <v>15</v>
      </c>
    </row>
    <row r="124" spans="1:5" ht="13.5" thickBot="1">
      <c r="A124" s="316"/>
      <c r="B124" s="69" t="s">
        <v>343</v>
      </c>
      <c r="C124" s="155">
        <v>54</v>
      </c>
      <c r="D124" s="156">
        <v>331</v>
      </c>
      <c r="E124" s="156">
        <v>385</v>
      </c>
    </row>
    <row r="125" spans="1:5" ht="13.5" thickTop="1">
      <c r="A125" s="328" t="s">
        <v>329</v>
      </c>
      <c r="B125" s="104" t="s">
        <v>133</v>
      </c>
      <c r="C125" s="48">
        <v>22</v>
      </c>
      <c r="D125" s="49">
        <v>1</v>
      </c>
      <c r="E125" s="50">
        <v>23</v>
      </c>
    </row>
    <row r="126" spans="1:5" ht="12.75">
      <c r="A126" s="315"/>
      <c r="B126" s="105" t="s">
        <v>134</v>
      </c>
      <c r="C126" s="34">
        <v>32</v>
      </c>
      <c r="D126" s="31">
        <v>0</v>
      </c>
      <c r="E126" s="32">
        <v>32</v>
      </c>
    </row>
    <row r="127" spans="1:5" ht="12.75">
      <c r="A127" s="315"/>
      <c r="B127" s="105" t="s">
        <v>135</v>
      </c>
      <c r="C127" s="34">
        <v>34</v>
      </c>
      <c r="D127" s="31">
        <v>5</v>
      </c>
      <c r="E127" s="32">
        <v>39</v>
      </c>
    </row>
    <row r="128" spans="1:5" ht="12.75">
      <c r="A128" s="315"/>
      <c r="B128" s="105" t="s">
        <v>136</v>
      </c>
      <c r="C128" s="34">
        <v>13</v>
      </c>
      <c r="D128" s="31">
        <v>2</v>
      </c>
      <c r="E128" s="32">
        <v>15</v>
      </c>
    </row>
    <row r="129" spans="1:5" ht="12.75">
      <c r="A129" s="315"/>
      <c r="B129" s="105" t="s">
        <v>137</v>
      </c>
      <c r="C129" s="34">
        <v>15</v>
      </c>
      <c r="D129" s="31">
        <v>0</v>
      </c>
      <c r="E129" s="32">
        <v>15</v>
      </c>
    </row>
    <row r="130" spans="1:5" ht="12.75">
      <c r="A130" s="315"/>
      <c r="B130" s="105" t="s">
        <v>138</v>
      </c>
      <c r="C130" s="34">
        <v>22</v>
      </c>
      <c r="D130" s="31">
        <v>0</v>
      </c>
      <c r="E130" s="32">
        <v>22</v>
      </c>
    </row>
    <row r="131" spans="1:5" ht="12.75">
      <c r="A131" s="315"/>
      <c r="B131" s="105" t="s">
        <v>139</v>
      </c>
      <c r="C131" s="34">
        <v>25</v>
      </c>
      <c r="D131" s="31">
        <v>0</v>
      </c>
      <c r="E131" s="32">
        <v>25</v>
      </c>
    </row>
    <row r="132" spans="1:5" ht="12.75">
      <c r="A132" s="315"/>
      <c r="B132" s="105" t="s">
        <v>140</v>
      </c>
      <c r="C132" s="34">
        <v>11</v>
      </c>
      <c r="D132" s="31">
        <v>1</v>
      </c>
      <c r="E132" s="32">
        <v>12</v>
      </c>
    </row>
    <row r="133" spans="1:5" ht="12.75">
      <c r="A133" s="315"/>
      <c r="B133" s="105" t="s">
        <v>141</v>
      </c>
      <c r="C133" s="34">
        <v>13</v>
      </c>
      <c r="D133" s="31">
        <v>0</v>
      </c>
      <c r="E133" s="32">
        <v>13</v>
      </c>
    </row>
    <row r="134" spans="1:5" ht="12.75">
      <c r="A134" s="315"/>
      <c r="B134" s="105" t="s">
        <v>142</v>
      </c>
      <c r="C134" s="34">
        <v>3</v>
      </c>
      <c r="D134" s="31">
        <v>0</v>
      </c>
      <c r="E134" s="32">
        <v>3</v>
      </c>
    </row>
    <row r="135" spans="1:5" ht="12.75">
      <c r="A135" s="315"/>
      <c r="B135" s="105" t="s">
        <v>143</v>
      </c>
      <c r="C135" s="34">
        <v>14</v>
      </c>
      <c r="D135" s="31">
        <v>0</v>
      </c>
      <c r="E135" s="32">
        <v>14</v>
      </c>
    </row>
    <row r="136" spans="1:5" ht="12.75">
      <c r="A136" s="315"/>
      <c r="B136" s="105" t="s">
        <v>144</v>
      </c>
      <c r="C136" s="34">
        <v>2</v>
      </c>
      <c r="D136" s="31">
        <v>0</v>
      </c>
      <c r="E136" s="32">
        <v>2</v>
      </c>
    </row>
    <row r="137" spans="1:5" ht="12.75">
      <c r="A137" s="315"/>
      <c r="B137" s="105" t="s">
        <v>145</v>
      </c>
      <c r="C137" s="34">
        <v>14</v>
      </c>
      <c r="D137" s="31">
        <v>0</v>
      </c>
      <c r="E137" s="32">
        <v>14</v>
      </c>
    </row>
    <row r="138" spans="1:5" ht="12.75">
      <c r="A138" s="315"/>
      <c r="B138" s="105" t="s">
        <v>146</v>
      </c>
      <c r="C138" s="34">
        <v>16</v>
      </c>
      <c r="D138" s="31">
        <v>0</v>
      </c>
      <c r="E138" s="32">
        <v>16</v>
      </c>
    </row>
    <row r="139" spans="1:5" ht="12.75">
      <c r="A139" s="315"/>
      <c r="B139" s="105" t="s">
        <v>147</v>
      </c>
      <c r="C139" s="34">
        <v>7</v>
      </c>
      <c r="D139" s="31">
        <v>0</v>
      </c>
      <c r="E139" s="32">
        <v>7</v>
      </c>
    </row>
    <row r="140" spans="1:5" ht="12.75">
      <c r="A140" s="315"/>
      <c r="B140" s="105" t="s">
        <v>148</v>
      </c>
      <c r="C140" s="34">
        <v>10</v>
      </c>
      <c r="D140" s="31">
        <v>0</v>
      </c>
      <c r="E140" s="32">
        <v>10</v>
      </c>
    </row>
    <row r="141" spans="1:5" ht="12.75">
      <c r="A141" s="315"/>
      <c r="B141" s="105" t="s">
        <v>149</v>
      </c>
      <c r="C141" s="34">
        <v>18</v>
      </c>
      <c r="D141" s="31">
        <v>1</v>
      </c>
      <c r="E141" s="32">
        <v>19</v>
      </c>
    </row>
    <row r="142" spans="1:5" ht="12.75">
      <c r="A142" s="315"/>
      <c r="B142" s="105" t="s">
        <v>150</v>
      </c>
      <c r="C142" s="34">
        <v>13</v>
      </c>
      <c r="D142" s="31">
        <v>0</v>
      </c>
      <c r="E142" s="32">
        <v>13</v>
      </c>
    </row>
    <row r="143" spans="1:5" ht="12.75">
      <c r="A143" s="315"/>
      <c r="B143" s="105" t="s">
        <v>151</v>
      </c>
      <c r="C143" s="34">
        <v>11</v>
      </c>
      <c r="D143" s="31">
        <v>0</v>
      </c>
      <c r="E143" s="32">
        <v>11</v>
      </c>
    </row>
    <row r="144" spans="1:5" ht="12.75">
      <c r="A144" s="315"/>
      <c r="B144" s="105" t="s">
        <v>152</v>
      </c>
      <c r="C144" s="34">
        <v>15</v>
      </c>
      <c r="D144" s="31">
        <v>1</v>
      </c>
      <c r="E144" s="32">
        <v>16</v>
      </c>
    </row>
    <row r="145" spans="1:5" ht="12.75">
      <c r="A145" s="315"/>
      <c r="B145" s="105" t="s">
        <v>153</v>
      </c>
      <c r="C145" s="34">
        <v>11</v>
      </c>
      <c r="D145" s="31">
        <v>0</v>
      </c>
      <c r="E145" s="32">
        <v>11</v>
      </c>
    </row>
    <row r="146" spans="1:5" ht="12.75">
      <c r="A146" s="315"/>
      <c r="B146" s="105" t="s">
        <v>154</v>
      </c>
      <c r="C146" s="34">
        <v>11</v>
      </c>
      <c r="D146" s="31">
        <v>0</v>
      </c>
      <c r="E146" s="32">
        <v>11</v>
      </c>
    </row>
    <row r="147" spans="1:5" ht="12.75">
      <c r="A147" s="315"/>
      <c r="B147" s="101" t="s">
        <v>155</v>
      </c>
      <c r="C147" s="33">
        <v>6</v>
      </c>
      <c r="D147" s="29">
        <v>0</v>
      </c>
      <c r="E147" s="30">
        <v>6</v>
      </c>
    </row>
    <row r="148" spans="1:5" ht="12.75">
      <c r="A148" s="315"/>
      <c r="B148" s="101" t="s">
        <v>156</v>
      </c>
      <c r="C148" s="33">
        <v>5</v>
      </c>
      <c r="D148" s="29">
        <v>0</v>
      </c>
      <c r="E148" s="30">
        <v>5</v>
      </c>
    </row>
    <row r="149" spans="1:5" ht="13.5" thickBot="1">
      <c r="A149" s="315"/>
      <c r="B149" s="102" t="s">
        <v>157</v>
      </c>
      <c r="C149" s="67">
        <v>2</v>
      </c>
      <c r="D149" s="68">
        <v>0</v>
      </c>
      <c r="E149" s="42">
        <v>2</v>
      </c>
    </row>
    <row r="150" spans="1:5" ht="13.5" thickBot="1">
      <c r="A150" s="316"/>
      <c r="B150" s="69" t="s">
        <v>343</v>
      </c>
      <c r="C150" s="155">
        <v>345</v>
      </c>
      <c r="D150" s="156">
        <v>11</v>
      </c>
      <c r="E150" s="156">
        <v>356</v>
      </c>
    </row>
    <row r="151" spans="1:5" ht="13.5" thickTop="1">
      <c r="A151" s="329" t="s">
        <v>37</v>
      </c>
      <c r="B151" s="112" t="s">
        <v>90</v>
      </c>
      <c r="C151" s="55">
        <v>13</v>
      </c>
      <c r="D151" s="56">
        <v>3</v>
      </c>
      <c r="E151" s="57">
        <v>16</v>
      </c>
    </row>
    <row r="152" spans="1:5" ht="12.75">
      <c r="A152" s="317"/>
      <c r="B152" s="101" t="s">
        <v>91</v>
      </c>
      <c r="C152" s="33">
        <v>3</v>
      </c>
      <c r="D152" s="29">
        <v>0</v>
      </c>
      <c r="E152" s="30">
        <v>3</v>
      </c>
    </row>
    <row r="153" spans="1:5" ht="13.5" thickBot="1">
      <c r="A153" s="317"/>
      <c r="B153" s="102" t="s">
        <v>92</v>
      </c>
      <c r="C153" s="67">
        <v>3</v>
      </c>
      <c r="D153" s="68">
        <v>0</v>
      </c>
      <c r="E153" s="42">
        <v>3</v>
      </c>
    </row>
    <row r="154" spans="1:5" ht="13.5" thickBot="1">
      <c r="A154" s="318"/>
      <c r="B154" s="69" t="s">
        <v>343</v>
      </c>
      <c r="C154" s="70">
        <v>19</v>
      </c>
      <c r="D154" s="71">
        <v>3</v>
      </c>
      <c r="E154" s="71">
        <v>22</v>
      </c>
    </row>
    <row r="155" spans="1:5" ht="13.5" thickTop="1">
      <c r="A155" s="328" t="s">
        <v>14</v>
      </c>
      <c r="B155" s="140" t="s">
        <v>174</v>
      </c>
      <c r="C155" s="135">
        <v>0</v>
      </c>
      <c r="D155" s="131">
        <v>3</v>
      </c>
      <c r="E155" s="132">
        <v>3</v>
      </c>
    </row>
    <row r="156" spans="1:5" ht="12.75">
      <c r="A156" s="315"/>
      <c r="B156" s="141" t="s">
        <v>102</v>
      </c>
      <c r="C156" s="136">
        <v>0</v>
      </c>
      <c r="D156" s="124">
        <v>1</v>
      </c>
      <c r="E156" s="125">
        <v>1</v>
      </c>
    </row>
    <row r="157" spans="1:5" ht="12.75">
      <c r="A157" s="315"/>
      <c r="B157" s="105" t="s">
        <v>175</v>
      </c>
      <c r="C157" s="34">
        <v>13</v>
      </c>
      <c r="D157" s="31">
        <v>7</v>
      </c>
      <c r="E157" s="32">
        <v>20</v>
      </c>
    </row>
    <row r="158" spans="1:5" ht="12.75">
      <c r="A158" s="315"/>
      <c r="B158" s="105" t="s">
        <v>176</v>
      </c>
      <c r="C158" s="34">
        <v>9</v>
      </c>
      <c r="D158" s="31">
        <v>1</v>
      </c>
      <c r="E158" s="32">
        <v>10</v>
      </c>
    </row>
    <row r="159" spans="1:5" ht="12.75">
      <c r="A159" s="315"/>
      <c r="B159" s="105" t="s">
        <v>116</v>
      </c>
      <c r="C159" s="34">
        <v>12</v>
      </c>
      <c r="D159" s="31">
        <v>3</v>
      </c>
      <c r="E159" s="32">
        <v>15</v>
      </c>
    </row>
    <row r="160" spans="1:5" ht="12.75">
      <c r="A160" s="315"/>
      <c r="B160" s="105" t="s">
        <v>177</v>
      </c>
      <c r="C160" s="34">
        <v>9</v>
      </c>
      <c r="D160" s="31">
        <v>0</v>
      </c>
      <c r="E160" s="32">
        <v>9</v>
      </c>
    </row>
    <row r="161" spans="1:5" ht="12.75">
      <c r="A161" s="315"/>
      <c r="B161" s="141" t="s">
        <v>178</v>
      </c>
      <c r="C161" s="136">
        <v>1</v>
      </c>
      <c r="D161" s="124">
        <v>3</v>
      </c>
      <c r="E161" s="125">
        <v>4</v>
      </c>
    </row>
    <row r="162" spans="1:5" ht="12.75">
      <c r="A162" s="315"/>
      <c r="B162" s="141" t="s">
        <v>179</v>
      </c>
      <c r="C162" s="136">
        <v>1</v>
      </c>
      <c r="D162" s="124">
        <v>4</v>
      </c>
      <c r="E162" s="125">
        <v>5</v>
      </c>
    </row>
    <row r="163" spans="1:5" ht="12.75">
      <c r="A163" s="315"/>
      <c r="B163" s="141" t="s">
        <v>1</v>
      </c>
      <c r="C163" s="136">
        <v>2</v>
      </c>
      <c r="D163" s="124">
        <v>14</v>
      </c>
      <c r="E163" s="125">
        <v>16</v>
      </c>
    </row>
    <row r="164" spans="1:5" ht="12.75">
      <c r="A164" s="315"/>
      <c r="B164" s="141" t="s">
        <v>180</v>
      </c>
      <c r="C164" s="136">
        <v>0</v>
      </c>
      <c r="D164" s="124">
        <v>10</v>
      </c>
      <c r="E164" s="125">
        <v>10</v>
      </c>
    </row>
    <row r="165" spans="1:5" ht="12.75">
      <c r="A165" s="315"/>
      <c r="B165" s="141" t="s">
        <v>107</v>
      </c>
      <c r="C165" s="136">
        <v>0</v>
      </c>
      <c r="D165" s="124">
        <v>4</v>
      </c>
      <c r="E165" s="125">
        <v>4</v>
      </c>
    </row>
    <row r="166" spans="1:5" ht="12.75">
      <c r="A166" s="315"/>
      <c r="B166" s="141" t="s">
        <v>109</v>
      </c>
      <c r="C166" s="136">
        <v>1</v>
      </c>
      <c r="D166" s="124">
        <v>5</v>
      </c>
      <c r="E166" s="125">
        <v>6</v>
      </c>
    </row>
    <row r="167" spans="1:5" ht="12.75">
      <c r="A167" s="315"/>
      <c r="B167" s="141" t="s">
        <v>15</v>
      </c>
      <c r="C167" s="136">
        <v>23</v>
      </c>
      <c r="D167" s="124">
        <v>1</v>
      </c>
      <c r="E167" s="125">
        <v>24</v>
      </c>
    </row>
    <row r="168" spans="1:5" ht="12.75">
      <c r="A168" s="315"/>
      <c r="B168" s="105" t="s">
        <v>181</v>
      </c>
      <c r="C168" s="34">
        <v>6</v>
      </c>
      <c r="D168" s="31">
        <v>0</v>
      </c>
      <c r="E168" s="32">
        <v>6</v>
      </c>
    </row>
    <row r="169" spans="1:5" ht="12.75">
      <c r="A169" s="315"/>
      <c r="B169" s="141" t="s">
        <v>33</v>
      </c>
      <c r="C169" s="136">
        <v>0</v>
      </c>
      <c r="D169" s="124">
        <v>22</v>
      </c>
      <c r="E169" s="125">
        <v>22</v>
      </c>
    </row>
    <row r="170" spans="1:5" ht="12.75">
      <c r="A170" s="315"/>
      <c r="B170" s="141" t="s">
        <v>182</v>
      </c>
      <c r="C170" s="136">
        <v>4</v>
      </c>
      <c r="D170" s="124">
        <v>20</v>
      </c>
      <c r="E170" s="125">
        <v>24</v>
      </c>
    </row>
    <row r="171" spans="1:5" ht="13.5" thickBot="1">
      <c r="A171" s="315"/>
      <c r="B171" s="106" t="s">
        <v>22</v>
      </c>
      <c r="C171" s="63">
        <v>7</v>
      </c>
      <c r="D171" s="64">
        <v>0</v>
      </c>
      <c r="E171" s="65">
        <v>7</v>
      </c>
    </row>
    <row r="172" spans="1:5" ht="13.5" thickBot="1">
      <c r="A172" s="316"/>
      <c r="B172" s="69" t="s">
        <v>343</v>
      </c>
      <c r="C172" s="155">
        <v>88</v>
      </c>
      <c r="D172" s="156">
        <v>98</v>
      </c>
      <c r="E172" s="156">
        <v>186</v>
      </c>
    </row>
    <row r="173" spans="1:5" s="25" customFormat="1" ht="18.75" customHeight="1" thickTop="1">
      <c r="A173" s="312"/>
      <c r="B173" s="119" t="s">
        <v>527</v>
      </c>
      <c r="C173" s="95">
        <v>2398</v>
      </c>
      <c r="D173" s="81">
        <v>1222</v>
      </c>
      <c r="E173" s="81">
        <v>3620</v>
      </c>
    </row>
    <row r="174" spans="1:5" s="123" customFormat="1" ht="18.75" customHeight="1">
      <c r="A174" s="313"/>
      <c r="B174" s="120" t="s">
        <v>537</v>
      </c>
      <c r="C174" s="159">
        <f>C171+C168+SUM(C157:C160)+SUM(C125:C146)+C100+C77+SUM(C59:C64)+SUM(C48:C51)+C36+SUM(C10:C13)</f>
        <v>1509</v>
      </c>
      <c r="D174" s="159">
        <f>D171+D168+SUM(D157:D160)+SUM(D125:D146)+D100+D77+SUM(D59:D64)+SUM(D48:D51)+D36+SUM(D10:D13)</f>
        <v>189</v>
      </c>
      <c r="E174" s="159">
        <f>E171+E168+SUM(E157:E160)+SUM(E125:E146)+E100+E77+SUM(E59:E64)+SUM(E48:E51)+E36+SUM(E10:E13)</f>
        <v>1698</v>
      </c>
    </row>
  </sheetData>
  <sheetProtection password="E889" sheet="1" objects="1" scenarios="1"/>
  <mergeCells count="11">
    <mergeCell ref="A173:A174"/>
    <mergeCell ref="A78:A100"/>
    <mergeCell ref="A101:A107"/>
    <mergeCell ref="A108:A124"/>
    <mergeCell ref="A125:A150"/>
    <mergeCell ref="A2:A15"/>
    <mergeCell ref="A16:A37"/>
    <mergeCell ref="A38:A70"/>
    <mergeCell ref="A71:A77"/>
    <mergeCell ref="A151:A154"/>
    <mergeCell ref="A155:A172"/>
  </mergeCells>
  <printOptions/>
  <pageMargins left="0.75" right="0.75" top="1" bottom="1" header="0.5" footer="0.5"/>
  <pageSetup horizontalDpi="600" verticalDpi="600" orientation="landscape" r:id="rId1"/>
  <headerFooter alignWithMargins="0">
    <oddHeader>&amp;LStatistics 2004-2005&amp;C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1"/>
  <sheetViews>
    <sheetView showOutlineSymbols="0" zoomScalePageLayoutView="0" workbookViewId="0" topLeftCell="A1">
      <selection activeCell="E34" sqref="E34"/>
    </sheetView>
  </sheetViews>
  <sheetFormatPr defaultColWidth="6.8515625" defaultRowHeight="12.75" customHeight="1"/>
  <cols>
    <col min="1" max="1" width="12.8515625" style="2" customWidth="1"/>
    <col min="2" max="2" width="79.57421875" style="2" customWidth="1"/>
    <col min="3" max="3" width="8.421875" style="20" customWidth="1"/>
    <col min="4" max="4" width="9.7109375" style="20" customWidth="1"/>
    <col min="5" max="5" width="8.8515625" style="1" customWidth="1"/>
    <col min="6" max="16384" width="6.8515625" style="2" customWidth="1"/>
  </cols>
  <sheetData>
    <row r="1" spans="1:5" ht="12.75" customHeight="1" thickBot="1">
      <c r="A1" s="37" t="s">
        <v>533</v>
      </c>
      <c r="B1" s="38" t="s">
        <v>534</v>
      </c>
      <c r="C1" s="39" t="s">
        <v>535</v>
      </c>
      <c r="D1" s="40" t="s">
        <v>536</v>
      </c>
      <c r="E1" s="41" t="s">
        <v>7</v>
      </c>
    </row>
    <row r="2" spans="1:5" ht="12.75" customHeight="1" thickTop="1">
      <c r="A2" s="330" t="s">
        <v>330</v>
      </c>
      <c r="B2" s="264" t="s">
        <v>293</v>
      </c>
      <c r="C2" s="218">
        <v>25</v>
      </c>
      <c r="D2" s="175">
        <v>23</v>
      </c>
      <c r="E2" s="176">
        <v>48</v>
      </c>
    </row>
    <row r="3" spans="1:5" ht="12.75" customHeight="1">
      <c r="A3" s="315"/>
      <c r="B3" s="265" t="s">
        <v>294</v>
      </c>
      <c r="C3" s="219">
        <v>6</v>
      </c>
      <c r="D3" s="162">
        <v>3</v>
      </c>
      <c r="E3" s="163">
        <v>9</v>
      </c>
    </row>
    <row r="4" spans="1:5" ht="12.75" customHeight="1">
      <c r="A4" s="315"/>
      <c r="B4" s="265" t="s">
        <v>295</v>
      </c>
      <c r="C4" s="219">
        <v>7</v>
      </c>
      <c r="D4" s="162">
        <v>0</v>
      </c>
      <c r="E4" s="163">
        <v>7</v>
      </c>
    </row>
    <row r="5" spans="1:5" ht="12.75" customHeight="1">
      <c r="A5" s="315"/>
      <c r="B5" s="265" t="s">
        <v>296</v>
      </c>
      <c r="C5" s="219">
        <v>21</v>
      </c>
      <c r="D5" s="162">
        <v>27</v>
      </c>
      <c r="E5" s="163">
        <v>48</v>
      </c>
    </row>
    <row r="6" spans="1:5" ht="12.75" customHeight="1">
      <c r="A6" s="315"/>
      <c r="B6" s="265" t="s">
        <v>297</v>
      </c>
      <c r="C6" s="219">
        <v>14</v>
      </c>
      <c r="D6" s="162">
        <v>17</v>
      </c>
      <c r="E6" s="163">
        <v>31</v>
      </c>
    </row>
    <row r="7" spans="1:5" ht="12.75" customHeight="1">
      <c r="A7" s="315"/>
      <c r="B7" s="265" t="s">
        <v>298</v>
      </c>
      <c r="C7" s="219">
        <v>8</v>
      </c>
      <c r="D7" s="162">
        <v>9</v>
      </c>
      <c r="E7" s="163">
        <v>17</v>
      </c>
    </row>
    <row r="8" spans="1:5" ht="12.75" customHeight="1">
      <c r="A8" s="315"/>
      <c r="B8" s="265" t="s">
        <v>299</v>
      </c>
      <c r="C8" s="219">
        <v>13</v>
      </c>
      <c r="D8" s="162">
        <v>19</v>
      </c>
      <c r="E8" s="163">
        <v>32</v>
      </c>
    </row>
    <row r="9" spans="1:5" ht="12.75" customHeight="1">
      <c r="A9" s="315"/>
      <c r="B9" s="265" t="s">
        <v>300</v>
      </c>
      <c r="C9" s="219">
        <v>15</v>
      </c>
      <c r="D9" s="162">
        <v>27</v>
      </c>
      <c r="E9" s="163">
        <v>42</v>
      </c>
    </row>
    <row r="10" spans="1:5" ht="12.75" customHeight="1">
      <c r="A10" s="315"/>
      <c r="B10" s="266" t="s">
        <v>301</v>
      </c>
      <c r="C10" s="220">
        <v>15</v>
      </c>
      <c r="D10" s="192">
        <v>15</v>
      </c>
      <c r="E10" s="193">
        <v>30</v>
      </c>
    </row>
    <row r="11" spans="1:5" ht="12.75" customHeight="1" thickBot="1">
      <c r="A11" s="315"/>
      <c r="B11" s="267" t="s">
        <v>302</v>
      </c>
      <c r="C11" s="221">
        <v>10</v>
      </c>
      <c r="D11" s="194">
        <v>17</v>
      </c>
      <c r="E11" s="195">
        <v>27</v>
      </c>
    </row>
    <row r="12" spans="1:5" ht="12.75" customHeight="1" thickBot="1">
      <c r="A12" s="316"/>
      <c r="B12" s="69" t="s">
        <v>343</v>
      </c>
      <c r="C12" s="222">
        <v>134</v>
      </c>
      <c r="D12" s="191">
        <v>157</v>
      </c>
      <c r="E12" s="305">
        <v>291</v>
      </c>
    </row>
    <row r="13" spans="1:5" ht="12.75" customHeight="1" thickTop="1">
      <c r="A13" s="330" t="s">
        <v>331</v>
      </c>
      <c r="B13" s="268" t="s">
        <v>271</v>
      </c>
      <c r="C13" s="223">
        <v>16</v>
      </c>
      <c r="D13" s="172">
        <v>33</v>
      </c>
      <c r="E13" s="173">
        <v>49</v>
      </c>
    </row>
    <row r="14" spans="1:5" ht="12.75" customHeight="1">
      <c r="A14" s="315"/>
      <c r="B14" s="269" t="s">
        <v>272</v>
      </c>
      <c r="C14" s="224">
        <v>11</v>
      </c>
      <c r="D14" s="164">
        <v>22</v>
      </c>
      <c r="E14" s="163">
        <v>33</v>
      </c>
    </row>
    <row r="15" spans="1:5" ht="12.75" customHeight="1">
      <c r="A15" s="315"/>
      <c r="B15" s="269" t="s">
        <v>273</v>
      </c>
      <c r="C15" s="224">
        <v>5</v>
      </c>
      <c r="D15" s="164">
        <v>46</v>
      </c>
      <c r="E15" s="163">
        <v>51</v>
      </c>
    </row>
    <row r="16" spans="1:5" ht="12.75" customHeight="1">
      <c r="A16" s="315"/>
      <c r="B16" s="269" t="s">
        <v>274</v>
      </c>
      <c r="C16" s="224">
        <v>5</v>
      </c>
      <c r="D16" s="164">
        <v>52</v>
      </c>
      <c r="E16" s="163">
        <v>57</v>
      </c>
    </row>
    <row r="17" spans="1:5" ht="12.75" customHeight="1">
      <c r="A17" s="315"/>
      <c r="B17" s="269" t="s">
        <v>275</v>
      </c>
      <c r="C17" s="224">
        <v>12</v>
      </c>
      <c r="D17" s="164">
        <v>9</v>
      </c>
      <c r="E17" s="163">
        <v>21</v>
      </c>
    </row>
    <row r="18" spans="1:5" ht="12.75" customHeight="1">
      <c r="A18" s="315"/>
      <c r="B18" s="269" t="s">
        <v>276</v>
      </c>
      <c r="C18" s="224">
        <v>5</v>
      </c>
      <c r="D18" s="164">
        <v>20</v>
      </c>
      <c r="E18" s="163">
        <v>25</v>
      </c>
    </row>
    <row r="19" spans="1:5" ht="12.75" customHeight="1">
      <c r="A19" s="315"/>
      <c r="B19" s="269" t="s">
        <v>277</v>
      </c>
      <c r="C19" s="224">
        <v>5</v>
      </c>
      <c r="D19" s="164">
        <v>16</v>
      </c>
      <c r="E19" s="163">
        <v>21</v>
      </c>
    </row>
    <row r="20" spans="1:5" ht="12.75" customHeight="1">
      <c r="A20" s="315"/>
      <c r="B20" s="269" t="s">
        <v>278</v>
      </c>
      <c r="C20" s="224">
        <v>10</v>
      </c>
      <c r="D20" s="164">
        <v>14</v>
      </c>
      <c r="E20" s="163">
        <v>24</v>
      </c>
    </row>
    <row r="21" spans="1:5" ht="12.75" customHeight="1">
      <c r="A21" s="315"/>
      <c r="B21" s="269" t="s">
        <v>279</v>
      </c>
      <c r="C21" s="224">
        <v>9</v>
      </c>
      <c r="D21" s="164">
        <v>11</v>
      </c>
      <c r="E21" s="163">
        <v>20</v>
      </c>
    </row>
    <row r="22" spans="1:5" ht="12.75" customHeight="1">
      <c r="A22" s="315"/>
      <c r="B22" s="269" t="s">
        <v>280</v>
      </c>
      <c r="C22" s="224">
        <v>15</v>
      </c>
      <c r="D22" s="164">
        <v>29</v>
      </c>
      <c r="E22" s="163">
        <v>44</v>
      </c>
    </row>
    <row r="23" spans="1:5" ht="12.75" customHeight="1">
      <c r="A23" s="315"/>
      <c r="B23" s="269" t="s">
        <v>281</v>
      </c>
      <c r="C23" s="224">
        <v>13</v>
      </c>
      <c r="D23" s="164">
        <v>16</v>
      </c>
      <c r="E23" s="163">
        <v>29</v>
      </c>
    </row>
    <row r="24" spans="1:5" ht="12.75" customHeight="1">
      <c r="A24" s="315"/>
      <c r="B24" s="269" t="s">
        <v>282</v>
      </c>
      <c r="C24" s="224">
        <v>8</v>
      </c>
      <c r="D24" s="164">
        <v>15</v>
      </c>
      <c r="E24" s="163">
        <v>23</v>
      </c>
    </row>
    <row r="25" spans="1:5" ht="12.75" customHeight="1">
      <c r="A25" s="315"/>
      <c r="B25" s="269" t="s">
        <v>283</v>
      </c>
      <c r="C25" s="224">
        <v>11</v>
      </c>
      <c r="D25" s="164">
        <v>9</v>
      </c>
      <c r="E25" s="163">
        <v>20</v>
      </c>
    </row>
    <row r="26" spans="1:5" ht="12.75" customHeight="1">
      <c r="A26" s="315"/>
      <c r="B26" s="269" t="s">
        <v>284</v>
      </c>
      <c r="C26" s="224">
        <v>4</v>
      </c>
      <c r="D26" s="164">
        <v>9</v>
      </c>
      <c r="E26" s="163">
        <v>13</v>
      </c>
    </row>
    <row r="27" spans="1:5" ht="12.75" customHeight="1">
      <c r="A27" s="315"/>
      <c r="B27" s="269" t="s">
        <v>285</v>
      </c>
      <c r="C27" s="224">
        <v>45</v>
      </c>
      <c r="D27" s="164">
        <v>65</v>
      </c>
      <c r="E27" s="163">
        <v>110</v>
      </c>
    </row>
    <row r="28" spans="1:5" ht="12.75" customHeight="1">
      <c r="A28" s="315"/>
      <c r="B28" s="269" t="s">
        <v>286</v>
      </c>
      <c r="C28" s="224">
        <v>31</v>
      </c>
      <c r="D28" s="164">
        <v>48</v>
      </c>
      <c r="E28" s="163">
        <v>79</v>
      </c>
    </row>
    <row r="29" spans="1:5" ht="12.75" customHeight="1">
      <c r="A29" s="315"/>
      <c r="B29" s="269" t="s">
        <v>287</v>
      </c>
      <c r="C29" s="224">
        <v>24</v>
      </c>
      <c r="D29" s="164">
        <v>25</v>
      </c>
      <c r="E29" s="163">
        <v>49</v>
      </c>
    </row>
    <row r="30" spans="1:5" ht="12.75" customHeight="1">
      <c r="A30" s="315"/>
      <c r="B30" s="269" t="s">
        <v>288</v>
      </c>
      <c r="C30" s="224">
        <v>10</v>
      </c>
      <c r="D30" s="164">
        <v>36</v>
      </c>
      <c r="E30" s="163">
        <v>46</v>
      </c>
    </row>
    <row r="31" spans="1:5" ht="12.75" customHeight="1">
      <c r="A31" s="315"/>
      <c r="B31" s="269" t="s">
        <v>289</v>
      </c>
      <c r="C31" s="224">
        <v>9</v>
      </c>
      <c r="D31" s="164">
        <v>14</v>
      </c>
      <c r="E31" s="163">
        <v>23</v>
      </c>
    </row>
    <row r="32" spans="1:5" ht="12.75" customHeight="1">
      <c r="A32" s="315"/>
      <c r="B32" s="269" t="s">
        <v>290</v>
      </c>
      <c r="C32" s="224">
        <v>7</v>
      </c>
      <c r="D32" s="164">
        <v>7</v>
      </c>
      <c r="E32" s="163">
        <v>14</v>
      </c>
    </row>
    <row r="33" spans="1:5" ht="12.75" customHeight="1">
      <c r="A33" s="315"/>
      <c r="B33" s="270" t="s">
        <v>291</v>
      </c>
      <c r="C33" s="225">
        <v>7</v>
      </c>
      <c r="D33" s="196">
        <v>8</v>
      </c>
      <c r="E33" s="193">
        <v>15</v>
      </c>
    </row>
    <row r="34" spans="1:5" ht="12.75" customHeight="1" thickBot="1">
      <c r="A34" s="315"/>
      <c r="B34" s="271" t="s">
        <v>292</v>
      </c>
      <c r="C34" s="226">
        <v>15</v>
      </c>
      <c r="D34" s="197">
        <v>8</v>
      </c>
      <c r="E34" s="195">
        <v>23</v>
      </c>
    </row>
    <row r="35" spans="1:5" ht="12.75" customHeight="1" thickBot="1">
      <c r="A35" s="316"/>
      <c r="B35" s="69" t="s">
        <v>343</v>
      </c>
      <c r="C35" s="227">
        <v>277</v>
      </c>
      <c r="D35" s="190">
        <v>512</v>
      </c>
      <c r="E35" s="305">
        <v>789</v>
      </c>
    </row>
    <row r="36" spans="1:5" ht="12.75" customHeight="1" thickTop="1">
      <c r="A36" s="330" t="s">
        <v>333</v>
      </c>
      <c r="B36" s="272" t="s">
        <v>234</v>
      </c>
      <c r="C36" s="228">
        <v>22</v>
      </c>
      <c r="D36" s="177">
        <v>1</v>
      </c>
      <c r="E36" s="176">
        <v>23</v>
      </c>
    </row>
    <row r="37" spans="1:5" ht="12.75" customHeight="1">
      <c r="A37" s="315"/>
      <c r="B37" s="273" t="s">
        <v>235</v>
      </c>
      <c r="C37" s="229">
        <v>2</v>
      </c>
      <c r="D37" s="165">
        <v>0</v>
      </c>
      <c r="E37" s="163">
        <v>2</v>
      </c>
    </row>
    <row r="38" spans="1:5" ht="12.75" customHeight="1">
      <c r="A38" s="315"/>
      <c r="B38" s="273" t="s">
        <v>236</v>
      </c>
      <c r="C38" s="229">
        <v>166</v>
      </c>
      <c r="D38" s="165">
        <v>6</v>
      </c>
      <c r="E38" s="163">
        <v>172</v>
      </c>
    </row>
    <row r="39" spans="1:5" ht="12.75" customHeight="1">
      <c r="A39" s="315"/>
      <c r="B39" s="274" t="s">
        <v>237</v>
      </c>
      <c r="C39" s="229">
        <v>11</v>
      </c>
      <c r="D39" s="165">
        <v>0</v>
      </c>
      <c r="E39" s="163">
        <v>11</v>
      </c>
    </row>
    <row r="40" spans="1:5" ht="12.75" customHeight="1">
      <c r="A40" s="315"/>
      <c r="B40" s="274" t="s">
        <v>238</v>
      </c>
      <c r="C40" s="229">
        <v>11</v>
      </c>
      <c r="D40" s="165">
        <v>0</v>
      </c>
      <c r="E40" s="163">
        <v>11</v>
      </c>
    </row>
    <row r="41" spans="1:5" ht="12.75" customHeight="1">
      <c r="A41" s="315"/>
      <c r="B41" s="274" t="s">
        <v>239</v>
      </c>
      <c r="C41" s="229">
        <v>6</v>
      </c>
      <c r="D41" s="165">
        <v>0</v>
      </c>
      <c r="E41" s="163">
        <v>6</v>
      </c>
    </row>
    <row r="42" spans="1:5" ht="12.75" customHeight="1">
      <c r="A42" s="315"/>
      <c r="B42" s="274" t="s">
        <v>240</v>
      </c>
      <c r="C42" s="229">
        <v>7</v>
      </c>
      <c r="D42" s="165">
        <v>0</v>
      </c>
      <c r="E42" s="163">
        <v>7</v>
      </c>
    </row>
    <row r="43" spans="1:5" ht="12.75" customHeight="1">
      <c r="A43" s="315"/>
      <c r="B43" s="273" t="s">
        <v>241</v>
      </c>
      <c r="C43" s="229">
        <v>4</v>
      </c>
      <c r="D43" s="165">
        <v>0</v>
      </c>
      <c r="E43" s="163">
        <v>4</v>
      </c>
    </row>
    <row r="44" spans="1:5" ht="12.75" customHeight="1">
      <c r="A44" s="315"/>
      <c r="B44" s="273" t="s">
        <v>242</v>
      </c>
      <c r="C44" s="229">
        <v>2</v>
      </c>
      <c r="D44" s="165">
        <v>0</v>
      </c>
      <c r="E44" s="163">
        <v>2</v>
      </c>
    </row>
    <row r="45" spans="1:5" ht="12.75" customHeight="1">
      <c r="A45" s="315"/>
      <c r="B45" s="273" t="s">
        <v>243</v>
      </c>
      <c r="C45" s="229">
        <v>2</v>
      </c>
      <c r="D45" s="165">
        <v>0</v>
      </c>
      <c r="E45" s="163">
        <v>2</v>
      </c>
    </row>
    <row r="46" spans="1:5" ht="12.75" customHeight="1">
      <c r="A46" s="315"/>
      <c r="B46" s="273" t="s">
        <v>244</v>
      </c>
      <c r="C46" s="229">
        <v>3</v>
      </c>
      <c r="D46" s="165">
        <v>0</v>
      </c>
      <c r="E46" s="163">
        <v>3</v>
      </c>
    </row>
    <row r="47" spans="1:5" ht="12.75" customHeight="1">
      <c r="A47" s="315"/>
      <c r="B47" s="273" t="s">
        <v>245</v>
      </c>
      <c r="C47" s="229">
        <v>31</v>
      </c>
      <c r="D47" s="165">
        <v>0</v>
      </c>
      <c r="E47" s="163">
        <v>31</v>
      </c>
    </row>
    <row r="48" spans="1:5" ht="12.75" customHeight="1">
      <c r="A48" s="315"/>
      <c r="B48" s="275" t="s">
        <v>246</v>
      </c>
      <c r="C48" s="230">
        <v>16</v>
      </c>
      <c r="D48" s="198">
        <v>0</v>
      </c>
      <c r="E48" s="193">
        <v>16</v>
      </c>
    </row>
    <row r="49" spans="1:5" ht="12.75" customHeight="1">
      <c r="A49" s="315"/>
      <c r="B49" s="275" t="s">
        <v>247</v>
      </c>
      <c r="C49" s="230">
        <v>7</v>
      </c>
      <c r="D49" s="198">
        <v>0</v>
      </c>
      <c r="E49" s="193">
        <v>7</v>
      </c>
    </row>
    <row r="50" spans="1:5" ht="12.75" customHeight="1">
      <c r="A50" s="315"/>
      <c r="B50" s="275" t="s">
        <v>248</v>
      </c>
      <c r="C50" s="230">
        <v>9</v>
      </c>
      <c r="D50" s="198">
        <v>0</v>
      </c>
      <c r="E50" s="193">
        <v>9</v>
      </c>
    </row>
    <row r="51" spans="1:5" ht="12.75" customHeight="1">
      <c r="A51" s="315"/>
      <c r="B51" s="275" t="s">
        <v>249</v>
      </c>
      <c r="C51" s="230">
        <v>6</v>
      </c>
      <c r="D51" s="198">
        <v>0</v>
      </c>
      <c r="E51" s="193">
        <v>6</v>
      </c>
    </row>
    <row r="52" spans="1:5" ht="12.75" customHeight="1">
      <c r="A52" s="315"/>
      <c r="B52" s="273" t="s">
        <v>250</v>
      </c>
      <c r="C52" s="229">
        <v>15</v>
      </c>
      <c r="D52" s="165">
        <v>4</v>
      </c>
      <c r="E52" s="163">
        <v>19</v>
      </c>
    </row>
    <row r="53" spans="1:5" ht="12.75" customHeight="1">
      <c r="A53" s="315"/>
      <c r="B53" s="273" t="s">
        <v>251</v>
      </c>
      <c r="C53" s="229">
        <v>27</v>
      </c>
      <c r="D53" s="165">
        <v>3</v>
      </c>
      <c r="E53" s="163">
        <v>30</v>
      </c>
    </row>
    <row r="54" spans="1:5" ht="12.75" customHeight="1">
      <c r="A54" s="315"/>
      <c r="B54" s="273" t="s">
        <v>252</v>
      </c>
      <c r="C54" s="229">
        <v>13</v>
      </c>
      <c r="D54" s="165">
        <v>4</v>
      </c>
      <c r="E54" s="163">
        <v>17</v>
      </c>
    </row>
    <row r="55" spans="1:5" ht="12.75" customHeight="1">
      <c r="A55" s="315"/>
      <c r="B55" s="273" t="s">
        <v>253</v>
      </c>
      <c r="C55" s="229">
        <v>2</v>
      </c>
      <c r="D55" s="165">
        <v>0</v>
      </c>
      <c r="E55" s="163">
        <v>2</v>
      </c>
    </row>
    <row r="56" spans="1:5" ht="12.75" customHeight="1">
      <c r="A56" s="315"/>
      <c r="B56" s="273" t="s">
        <v>254</v>
      </c>
      <c r="C56" s="229">
        <v>13</v>
      </c>
      <c r="D56" s="165">
        <v>2</v>
      </c>
      <c r="E56" s="163">
        <v>15</v>
      </c>
    </row>
    <row r="57" spans="1:5" ht="12.75" customHeight="1">
      <c r="A57" s="315"/>
      <c r="B57" s="273" t="s">
        <v>255</v>
      </c>
      <c r="C57" s="229">
        <v>12</v>
      </c>
      <c r="D57" s="165">
        <v>3</v>
      </c>
      <c r="E57" s="163">
        <v>15</v>
      </c>
    </row>
    <row r="58" spans="1:5" ht="12.75" customHeight="1">
      <c r="A58" s="315"/>
      <c r="B58" s="273" t="s">
        <v>256</v>
      </c>
      <c r="C58" s="229">
        <v>1</v>
      </c>
      <c r="D58" s="165">
        <v>0</v>
      </c>
      <c r="E58" s="163">
        <v>1</v>
      </c>
    </row>
    <row r="59" spans="1:5" ht="12.75" customHeight="1">
      <c r="A59" s="315"/>
      <c r="B59" s="273" t="s">
        <v>257</v>
      </c>
      <c r="C59" s="229">
        <v>9</v>
      </c>
      <c r="D59" s="165">
        <v>0</v>
      </c>
      <c r="E59" s="163">
        <v>9</v>
      </c>
    </row>
    <row r="60" spans="1:5" ht="12.75" customHeight="1">
      <c r="A60" s="315"/>
      <c r="B60" s="275" t="s">
        <v>258</v>
      </c>
      <c r="C60" s="230">
        <v>26</v>
      </c>
      <c r="D60" s="198">
        <v>5</v>
      </c>
      <c r="E60" s="193">
        <v>31</v>
      </c>
    </row>
    <row r="61" spans="1:5" ht="12.75" customHeight="1">
      <c r="A61" s="315"/>
      <c r="B61" s="275" t="s">
        <v>259</v>
      </c>
      <c r="C61" s="230">
        <v>1</v>
      </c>
      <c r="D61" s="198">
        <v>1</v>
      </c>
      <c r="E61" s="193">
        <v>2</v>
      </c>
    </row>
    <row r="62" spans="1:5" ht="12.75" customHeight="1">
      <c r="A62" s="315"/>
      <c r="B62" s="275" t="s">
        <v>260</v>
      </c>
      <c r="C62" s="230">
        <v>3</v>
      </c>
      <c r="D62" s="198">
        <v>1</v>
      </c>
      <c r="E62" s="193">
        <v>4</v>
      </c>
    </row>
    <row r="63" spans="1:5" ht="12.75" customHeight="1">
      <c r="A63" s="315"/>
      <c r="B63" s="275" t="s">
        <v>261</v>
      </c>
      <c r="C63" s="230">
        <v>20</v>
      </c>
      <c r="D63" s="198">
        <v>6</v>
      </c>
      <c r="E63" s="193">
        <v>26</v>
      </c>
    </row>
    <row r="64" spans="1:5" ht="12.75" customHeight="1">
      <c r="A64" s="315"/>
      <c r="B64" s="275" t="s">
        <v>262</v>
      </c>
      <c r="C64" s="230">
        <v>1</v>
      </c>
      <c r="D64" s="198">
        <v>0</v>
      </c>
      <c r="E64" s="193">
        <v>1</v>
      </c>
    </row>
    <row r="65" spans="1:5" ht="12.75" customHeight="1" thickBot="1">
      <c r="A65" s="315"/>
      <c r="B65" s="276" t="s">
        <v>263</v>
      </c>
      <c r="C65" s="231">
        <v>5</v>
      </c>
      <c r="D65" s="199">
        <v>1</v>
      </c>
      <c r="E65" s="195">
        <v>6</v>
      </c>
    </row>
    <row r="66" spans="1:5" ht="12.75" customHeight="1" thickBot="1">
      <c r="A66" s="316"/>
      <c r="B66" s="69" t="s">
        <v>343</v>
      </c>
      <c r="C66" s="232">
        <v>453</v>
      </c>
      <c r="D66" s="189">
        <v>37</v>
      </c>
      <c r="E66" s="305">
        <v>490</v>
      </c>
    </row>
    <row r="67" spans="1:5" ht="12.75" customHeight="1" thickTop="1">
      <c r="A67" s="330" t="s">
        <v>332</v>
      </c>
      <c r="B67" s="277" t="s">
        <v>264</v>
      </c>
      <c r="C67" s="233">
        <v>42</v>
      </c>
      <c r="D67" s="200">
        <v>15</v>
      </c>
      <c r="E67" s="201">
        <v>57</v>
      </c>
    </row>
    <row r="68" spans="1:5" ht="12.75" customHeight="1">
      <c r="A68" s="315"/>
      <c r="B68" s="278" t="s">
        <v>265</v>
      </c>
      <c r="C68" s="234">
        <v>77</v>
      </c>
      <c r="D68" s="202">
        <v>18</v>
      </c>
      <c r="E68" s="193">
        <v>95</v>
      </c>
    </row>
    <row r="69" spans="1:5" ht="12.75" customHeight="1">
      <c r="A69" s="315"/>
      <c r="B69" s="278" t="s">
        <v>266</v>
      </c>
      <c r="C69" s="234">
        <v>129</v>
      </c>
      <c r="D69" s="202">
        <v>28</v>
      </c>
      <c r="E69" s="193">
        <v>157</v>
      </c>
    </row>
    <row r="70" spans="1:5" ht="12.75" customHeight="1">
      <c r="A70" s="315"/>
      <c r="B70" s="278" t="s">
        <v>267</v>
      </c>
      <c r="C70" s="234">
        <v>124</v>
      </c>
      <c r="D70" s="202">
        <v>30</v>
      </c>
      <c r="E70" s="193">
        <v>154</v>
      </c>
    </row>
    <row r="71" spans="1:5" ht="12.75" customHeight="1">
      <c r="A71" s="315"/>
      <c r="B71" s="278" t="s">
        <v>268</v>
      </c>
      <c r="C71" s="234">
        <v>14</v>
      </c>
      <c r="D71" s="202">
        <v>4</v>
      </c>
      <c r="E71" s="193">
        <v>18</v>
      </c>
    </row>
    <row r="72" spans="1:5" ht="12.75" customHeight="1">
      <c r="A72" s="315"/>
      <c r="B72" s="278" t="s">
        <v>269</v>
      </c>
      <c r="C72" s="234">
        <v>14</v>
      </c>
      <c r="D72" s="202">
        <v>4</v>
      </c>
      <c r="E72" s="193">
        <v>18</v>
      </c>
    </row>
    <row r="73" spans="1:5" ht="12.75" customHeight="1" thickBot="1">
      <c r="A73" s="315"/>
      <c r="B73" s="279" t="s">
        <v>270</v>
      </c>
      <c r="C73" s="235">
        <v>33</v>
      </c>
      <c r="D73" s="203">
        <v>3</v>
      </c>
      <c r="E73" s="195">
        <v>36</v>
      </c>
    </row>
    <row r="74" spans="1:5" ht="12.75" customHeight="1" thickBot="1">
      <c r="A74" s="316"/>
      <c r="B74" s="69" t="s">
        <v>343</v>
      </c>
      <c r="C74" s="236">
        <v>433</v>
      </c>
      <c r="D74" s="188">
        <v>102</v>
      </c>
      <c r="E74" s="305">
        <v>535</v>
      </c>
    </row>
    <row r="75" spans="1:5" ht="12.75" customHeight="1" thickTop="1">
      <c r="A75" s="330" t="s">
        <v>334</v>
      </c>
      <c r="B75" s="280" t="s">
        <v>218</v>
      </c>
      <c r="C75" s="237">
        <v>47</v>
      </c>
      <c r="D75" s="204">
        <v>1</v>
      </c>
      <c r="E75" s="205">
        <v>48</v>
      </c>
    </row>
    <row r="76" spans="1:5" ht="12.75" customHeight="1">
      <c r="A76" s="315"/>
      <c r="B76" s="281" t="s">
        <v>219</v>
      </c>
      <c r="C76" s="238">
        <v>17</v>
      </c>
      <c r="D76" s="206">
        <v>0</v>
      </c>
      <c r="E76" s="193">
        <v>17</v>
      </c>
    </row>
    <row r="77" spans="1:5" ht="12.75" customHeight="1">
      <c r="A77" s="315"/>
      <c r="B77" s="281" t="s">
        <v>220</v>
      </c>
      <c r="C77" s="238">
        <v>21</v>
      </c>
      <c r="D77" s="206">
        <v>0</v>
      </c>
      <c r="E77" s="193">
        <v>21</v>
      </c>
    </row>
    <row r="78" spans="1:5" ht="12.75" customHeight="1">
      <c r="A78" s="315"/>
      <c r="B78" s="281" t="s">
        <v>221</v>
      </c>
      <c r="C78" s="238">
        <v>40</v>
      </c>
      <c r="D78" s="206">
        <v>4</v>
      </c>
      <c r="E78" s="193">
        <v>44</v>
      </c>
    </row>
    <row r="79" spans="1:5" ht="12.75" customHeight="1">
      <c r="A79" s="315"/>
      <c r="B79" s="281" t="s">
        <v>222</v>
      </c>
      <c r="C79" s="238">
        <v>24</v>
      </c>
      <c r="D79" s="206">
        <v>0</v>
      </c>
      <c r="E79" s="193">
        <v>24</v>
      </c>
    </row>
    <row r="80" spans="1:5" ht="12.75" customHeight="1">
      <c r="A80" s="315"/>
      <c r="B80" s="281" t="s">
        <v>223</v>
      </c>
      <c r="C80" s="238">
        <v>40</v>
      </c>
      <c r="D80" s="206">
        <v>3</v>
      </c>
      <c r="E80" s="193">
        <v>43</v>
      </c>
    </row>
    <row r="81" spans="1:5" ht="12.75" customHeight="1">
      <c r="A81" s="315"/>
      <c r="B81" s="281" t="s">
        <v>224</v>
      </c>
      <c r="C81" s="238">
        <v>34</v>
      </c>
      <c r="D81" s="206">
        <v>1</v>
      </c>
      <c r="E81" s="193">
        <v>35</v>
      </c>
    </row>
    <row r="82" spans="1:5" ht="12.75" customHeight="1">
      <c r="A82" s="315"/>
      <c r="B82" s="281" t="s">
        <v>225</v>
      </c>
      <c r="C82" s="238">
        <v>12</v>
      </c>
      <c r="D82" s="206">
        <v>2</v>
      </c>
      <c r="E82" s="193">
        <v>14</v>
      </c>
    </row>
    <row r="83" spans="1:5" ht="12.75" customHeight="1">
      <c r="A83" s="315"/>
      <c r="B83" s="281" t="s">
        <v>226</v>
      </c>
      <c r="C83" s="238">
        <v>15</v>
      </c>
      <c r="D83" s="206">
        <v>1</v>
      </c>
      <c r="E83" s="193">
        <v>16</v>
      </c>
    </row>
    <row r="84" spans="1:5" ht="12.75" customHeight="1">
      <c r="A84" s="315"/>
      <c r="B84" s="281" t="s">
        <v>227</v>
      </c>
      <c r="C84" s="238">
        <v>26</v>
      </c>
      <c r="D84" s="206">
        <v>3</v>
      </c>
      <c r="E84" s="193">
        <v>29</v>
      </c>
    </row>
    <row r="85" spans="1:5" ht="12.75" customHeight="1">
      <c r="A85" s="315"/>
      <c r="B85" s="281" t="s">
        <v>228</v>
      </c>
      <c r="C85" s="238">
        <v>36</v>
      </c>
      <c r="D85" s="206">
        <v>1</v>
      </c>
      <c r="E85" s="193">
        <v>37</v>
      </c>
    </row>
    <row r="86" spans="1:5" ht="12.75" customHeight="1">
      <c r="A86" s="315"/>
      <c r="B86" s="281" t="s">
        <v>530</v>
      </c>
      <c r="C86" s="238">
        <v>61</v>
      </c>
      <c r="D86" s="206">
        <v>1</v>
      </c>
      <c r="E86" s="193">
        <v>62</v>
      </c>
    </row>
    <row r="87" spans="1:5" ht="12.75" customHeight="1">
      <c r="A87" s="315"/>
      <c r="B87" s="281" t="s">
        <v>229</v>
      </c>
      <c r="C87" s="238">
        <v>28</v>
      </c>
      <c r="D87" s="206">
        <v>2</v>
      </c>
      <c r="E87" s="193">
        <v>30</v>
      </c>
    </row>
    <row r="88" spans="1:5" ht="12.75" customHeight="1">
      <c r="A88" s="315"/>
      <c r="B88" s="281" t="s">
        <v>531</v>
      </c>
      <c r="C88" s="238">
        <v>17</v>
      </c>
      <c r="D88" s="206">
        <v>0</v>
      </c>
      <c r="E88" s="193">
        <v>17</v>
      </c>
    </row>
    <row r="89" spans="1:5" ht="12.75" customHeight="1">
      <c r="A89" s="315"/>
      <c r="B89" s="281" t="s">
        <v>230</v>
      </c>
      <c r="C89" s="238">
        <v>15</v>
      </c>
      <c r="D89" s="206">
        <v>0</v>
      </c>
      <c r="E89" s="193">
        <v>15</v>
      </c>
    </row>
    <row r="90" spans="1:5" ht="12.75" customHeight="1">
      <c r="A90" s="315"/>
      <c r="B90" s="282" t="s">
        <v>231</v>
      </c>
      <c r="C90" s="238">
        <v>9</v>
      </c>
      <c r="D90" s="206">
        <v>1</v>
      </c>
      <c r="E90" s="193">
        <v>10</v>
      </c>
    </row>
    <row r="91" spans="1:5" ht="12.75" customHeight="1">
      <c r="A91" s="315"/>
      <c r="B91" s="281" t="s">
        <v>232</v>
      </c>
      <c r="C91" s="238">
        <v>10</v>
      </c>
      <c r="D91" s="206">
        <v>0</v>
      </c>
      <c r="E91" s="193">
        <v>10</v>
      </c>
    </row>
    <row r="92" spans="1:5" ht="12.75" customHeight="1" thickBot="1">
      <c r="A92" s="315"/>
      <c r="B92" s="283" t="s">
        <v>233</v>
      </c>
      <c r="C92" s="239">
        <v>22</v>
      </c>
      <c r="D92" s="207">
        <v>0</v>
      </c>
      <c r="E92" s="195">
        <v>22</v>
      </c>
    </row>
    <row r="93" spans="1:5" ht="12.75" customHeight="1" thickBot="1">
      <c r="A93" s="316"/>
      <c r="B93" s="69" t="s">
        <v>343</v>
      </c>
      <c r="C93" s="240">
        <v>474</v>
      </c>
      <c r="D93" s="187">
        <v>20</v>
      </c>
      <c r="E93" s="305">
        <v>494</v>
      </c>
    </row>
    <row r="94" spans="1:5" ht="12.75" customHeight="1" thickTop="1">
      <c r="A94" s="330" t="s">
        <v>93</v>
      </c>
      <c r="B94" s="284" t="s">
        <v>306</v>
      </c>
      <c r="C94" s="241">
        <v>14</v>
      </c>
      <c r="D94" s="174">
        <v>10</v>
      </c>
      <c r="E94" s="173">
        <v>24</v>
      </c>
    </row>
    <row r="95" spans="1:5" ht="12.75" customHeight="1">
      <c r="A95" s="315"/>
      <c r="B95" s="285" t="s">
        <v>307</v>
      </c>
      <c r="C95" s="242">
        <v>9</v>
      </c>
      <c r="D95" s="166">
        <v>3</v>
      </c>
      <c r="E95" s="163">
        <v>12</v>
      </c>
    </row>
    <row r="96" spans="1:5" ht="12.75" customHeight="1">
      <c r="A96" s="315"/>
      <c r="B96" s="285" t="s">
        <v>308</v>
      </c>
      <c r="C96" s="242">
        <v>8</v>
      </c>
      <c r="D96" s="166">
        <v>2</v>
      </c>
      <c r="E96" s="163">
        <v>10</v>
      </c>
    </row>
    <row r="97" spans="1:5" ht="12.75" customHeight="1">
      <c r="A97" s="315"/>
      <c r="B97" s="285" t="s">
        <v>309</v>
      </c>
      <c r="C97" s="242">
        <v>12</v>
      </c>
      <c r="D97" s="166">
        <v>2</v>
      </c>
      <c r="E97" s="163">
        <v>14</v>
      </c>
    </row>
    <row r="98" spans="1:5" ht="12.75" customHeight="1" thickBot="1">
      <c r="A98" s="315"/>
      <c r="B98" s="286" t="s">
        <v>310</v>
      </c>
      <c r="C98" s="243">
        <v>4</v>
      </c>
      <c r="D98" s="182">
        <v>0</v>
      </c>
      <c r="E98" s="171">
        <v>4</v>
      </c>
    </row>
    <row r="99" spans="1:5" ht="12.75" customHeight="1" thickBot="1">
      <c r="A99" s="316"/>
      <c r="B99" s="69" t="s">
        <v>343</v>
      </c>
      <c r="C99" s="244">
        <v>47</v>
      </c>
      <c r="D99" s="186">
        <v>17</v>
      </c>
      <c r="E99" s="305">
        <v>64</v>
      </c>
    </row>
    <row r="100" spans="1:5" ht="12.75" customHeight="1" thickTop="1">
      <c r="A100" s="330" t="s">
        <v>335</v>
      </c>
      <c r="B100" s="287" t="s">
        <v>183</v>
      </c>
      <c r="C100" s="245">
        <v>11</v>
      </c>
      <c r="D100" s="178">
        <v>30</v>
      </c>
      <c r="E100" s="176">
        <v>41</v>
      </c>
    </row>
    <row r="101" spans="1:5" ht="12.75" customHeight="1">
      <c r="A101" s="315"/>
      <c r="B101" s="288" t="s">
        <v>184</v>
      </c>
      <c r="C101" s="246">
        <v>9</v>
      </c>
      <c r="D101" s="167">
        <v>72</v>
      </c>
      <c r="E101" s="163">
        <v>81</v>
      </c>
    </row>
    <row r="102" spans="1:5" ht="12.75" customHeight="1">
      <c r="A102" s="315"/>
      <c r="B102" s="288" t="s">
        <v>185</v>
      </c>
      <c r="C102" s="246">
        <v>6</v>
      </c>
      <c r="D102" s="167">
        <v>40</v>
      </c>
      <c r="E102" s="163">
        <v>46</v>
      </c>
    </row>
    <row r="103" spans="1:5" ht="12.75" customHeight="1">
      <c r="A103" s="315"/>
      <c r="B103" s="288" t="s">
        <v>186</v>
      </c>
      <c r="C103" s="246">
        <v>6</v>
      </c>
      <c r="D103" s="167">
        <v>17</v>
      </c>
      <c r="E103" s="163">
        <v>23</v>
      </c>
    </row>
    <row r="104" spans="1:5" ht="12.75" customHeight="1">
      <c r="A104" s="315"/>
      <c r="B104" s="288" t="s">
        <v>187</v>
      </c>
      <c r="C104" s="246">
        <v>0</v>
      </c>
      <c r="D104" s="167">
        <v>19</v>
      </c>
      <c r="E104" s="163">
        <v>19</v>
      </c>
    </row>
    <row r="105" spans="1:5" ht="12.75" customHeight="1">
      <c r="A105" s="315"/>
      <c r="B105" s="288" t="s">
        <v>188</v>
      </c>
      <c r="C105" s="246">
        <v>1</v>
      </c>
      <c r="D105" s="167">
        <v>24</v>
      </c>
      <c r="E105" s="163">
        <v>25</v>
      </c>
    </row>
    <row r="106" spans="1:5" ht="12.75" customHeight="1">
      <c r="A106" s="315"/>
      <c r="B106" s="288" t="s">
        <v>189</v>
      </c>
      <c r="C106" s="246">
        <v>5</v>
      </c>
      <c r="D106" s="167">
        <v>41</v>
      </c>
      <c r="E106" s="163">
        <v>46</v>
      </c>
    </row>
    <row r="107" spans="1:5" ht="12.75" customHeight="1">
      <c r="A107" s="315"/>
      <c r="B107" s="288" t="s">
        <v>190</v>
      </c>
      <c r="C107" s="246">
        <v>0</v>
      </c>
      <c r="D107" s="167">
        <v>21</v>
      </c>
      <c r="E107" s="163">
        <v>21</v>
      </c>
    </row>
    <row r="108" spans="1:5" ht="12.75" customHeight="1">
      <c r="A108" s="315"/>
      <c r="B108" s="289" t="s">
        <v>191</v>
      </c>
      <c r="C108" s="246">
        <v>0</v>
      </c>
      <c r="D108" s="167">
        <v>19</v>
      </c>
      <c r="E108" s="163">
        <v>19</v>
      </c>
    </row>
    <row r="109" spans="1:5" ht="12.75" customHeight="1">
      <c r="A109" s="315"/>
      <c r="B109" s="288" t="s">
        <v>192</v>
      </c>
      <c r="C109" s="246">
        <v>3</v>
      </c>
      <c r="D109" s="167">
        <v>6</v>
      </c>
      <c r="E109" s="163">
        <v>9</v>
      </c>
    </row>
    <row r="110" spans="1:5" ht="12.75" customHeight="1">
      <c r="A110" s="315"/>
      <c r="B110" s="289" t="s">
        <v>193</v>
      </c>
      <c r="C110" s="246">
        <v>3</v>
      </c>
      <c r="D110" s="167">
        <v>5</v>
      </c>
      <c r="E110" s="163">
        <v>8</v>
      </c>
    </row>
    <row r="111" spans="1:5" ht="12.75" customHeight="1">
      <c r="A111" s="315"/>
      <c r="B111" s="288" t="s">
        <v>194</v>
      </c>
      <c r="C111" s="246">
        <v>8</v>
      </c>
      <c r="D111" s="167">
        <v>7</v>
      </c>
      <c r="E111" s="163">
        <v>15</v>
      </c>
    </row>
    <row r="112" spans="1:5" ht="12.75" customHeight="1">
      <c r="A112" s="315"/>
      <c r="B112" s="288" t="s">
        <v>195</v>
      </c>
      <c r="C112" s="246">
        <v>3</v>
      </c>
      <c r="D112" s="167">
        <v>10</v>
      </c>
      <c r="E112" s="163">
        <v>13</v>
      </c>
    </row>
    <row r="113" spans="1:5" ht="12.75" customHeight="1">
      <c r="A113" s="315"/>
      <c r="B113" s="289" t="s">
        <v>196</v>
      </c>
      <c r="C113" s="246">
        <v>1</v>
      </c>
      <c r="D113" s="167">
        <v>10</v>
      </c>
      <c r="E113" s="163">
        <v>11</v>
      </c>
    </row>
    <row r="114" spans="1:5" ht="12.75" customHeight="1">
      <c r="A114" s="315"/>
      <c r="B114" s="288" t="s">
        <v>197</v>
      </c>
      <c r="C114" s="246">
        <v>3</v>
      </c>
      <c r="D114" s="167">
        <v>5</v>
      </c>
      <c r="E114" s="163">
        <v>8</v>
      </c>
    </row>
    <row r="115" spans="1:5" ht="12.75" customHeight="1">
      <c r="A115" s="315"/>
      <c r="B115" s="289" t="s">
        <v>198</v>
      </c>
      <c r="C115" s="246">
        <v>4</v>
      </c>
      <c r="D115" s="167">
        <v>6</v>
      </c>
      <c r="E115" s="163">
        <v>10</v>
      </c>
    </row>
    <row r="116" spans="1:5" ht="12.75" customHeight="1" thickBot="1">
      <c r="A116" s="315"/>
      <c r="B116" s="290" t="s">
        <v>199</v>
      </c>
      <c r="C116" s="247">
        <v>0</v>
      </c>
      <c r="D116" s="181">
        <v>13</v>
      </c>
      <c r="E116" s="171">
        <v>13</v>
      </c>
    </row>
    <row r="117" spans="1:5" ht="12.75" customHeight="1" thickBot="1">
      <c r="A117" s="316"/>
      <c r="B117" s="69" t="s">
        <v>343</v>
      </c>
      <c r="C117" s="248">
        <v>63</v>
      </c>
      <c r="D117" s="185">
        <v>345</v>
      </c>
      <c r="E117" s="305">
        <v>408</v>
      </c>
    </row>
    <row r="118" spans="1:5" ht="13.5" thickTop="1">
      <c r="A118" s="330" t="s">
        <v>329</v>
      </c>
      <c r="B118" s="291" t="s">
        <v>200</v>
      </c>
      <c r="C118" s="249">
        <v>20</v>
      </c>
      <c r="D118" s="208">
        <v>1</v>
      </c>
      <c r="E118" s="201">
        <v>21</v>
      </c>
    </row>
    <row r="119" spans="1:5" ht="12.75">
      <c r="A119" s="315"/>
      <c r="B119" s="292" t="s">
        <v>201</v>
      </c>
      <c r="C119" s="250">
        <v>41</v>
      </c>
      <c r="D119" s="209">
        <v>0</v>
      </c>
      <c r="E119" s="193">
        <v>41</v>
      </c>
    </row>
    <row r="120" spans="1:5" ht="12.75">
      <c r="A120" s="315"/>
      <c r="B120" s="292" t="s">
        <v>202</v>
      </c>
      <c r="C120" s="250">
        <v>40</v>
      </c>
      <c r="D120" s="209">
        <v>0</v>
      </c>
      <c r="E120" s="193">
        <v>40</v>
      </c>
    </row>
    <row r="121" spans="1:5" ht="12.75">
      <c r="A121" s="315"/>
      <c r="B121" s="292" t="s">
        <v>203</v>
      </c>
      <c r="C121" s="250">
        <v>26</v>
      </c>
      <c r="D121" s="209">
        <v>1</v>
      </c>
      <c r="E121" s="193">
        <v>27</v>
      </c>
    </row>
    <row r="122" spans="1:5" ht="12.75">
      <c r="A122" s="315"/>
      <c r="B122" s="292" t="s">
        <v>204</v>
      </c>
      <c r="C122" s="250">
        <v>10</v>
      </c>
      <c r="D122" s="209">
        <v>0</v>
      </c>
      <c r="E122" s="193">
        <v>10</v>
      </c>
    </row>
    <row r="123" spans="1:5" ht="12.75">
      <c r="A123" s="315"/>
      <c r="B123" s="292" t="s">
        <v>205</v>
      </c>
      <c r="C123" s="250">
        <v>16</v>
      </c>
      <c r="D123" s="209">
        <v>0</v>
      </c>
      <c r="E123" s="193">
        <v>16</v>
      </c>
    </row>
    <row r="124" spans="1:5" ht="12.75">
      <c r="A124" s="315"/>
      <c r="B124" s="292" t="s">
        <v>206</v>
      </c>
      <c r="C124" s="250">
        <v>47</v>
      </c>
      <c r="D124" s="209">
        <v>2</v>
      </c>
      <c r="E124" s="193">
        <v>49</v>
      </c>
    </row>
    <row r="125" spans="1:5" ht="12.75">
      <c r="A125" s="315"/>
      <c r="B125" s="292" t="s">
        <v>207</v>
      </c>
      <c r="C125" s="250">
        <v>20</v>
      </c>
      <c r="D125" s="209">
        <v>0</v>
      </c>
      <c r="E125" s="193">
        <v>20</v>
      </c>
    </row>
    <row r="126" spans="1:5" ht="12.75">
      <c r="A126" s="315"/>
      <c r="B126" s="292" t="s">
        <v>208</v>
      </c>
      <c r="C126" s="250">
        <v>23</v>
      </c>
      <c r="D126" s="209">
        <v>2</v>
      </c>
      <c r="E126" s="193">
        <v>25</v>
      </c>
    </row>
    <row r="127" spans="1:5" ht="12.75">
      <c r="A127" s="315"/>
      <c r="B127" s="292" t="s">
        <v>209</v>
      </c>
      <c r="C127" s="250">
        <v>20</v>
      </c>
      <c r="D127" s="209">
        <v>0</v>
      </c>
      <c r="E127" s="193">
        <v>20</v>
      </c>
    </row>
    <row r="128" spans="1:5" ht="12.75">
      <c r="A128" s="315"/>
      <c r="B128" s="292" t="s">
        <v>210</v>
      </c>
      <c r="C128" s="250">
        <v>11</v>
      </c>
      <c r="D128" s="209">
        <v>0</v>
      </c>
      <c r="E128" s="193">
        <v>11</v>
      </c>
    </row>
    <row r="129" spans="1:5" ht="12.75">
      <c r="A129" s="315"/>
      <c r="B129" s="293" t="s">
        <v>211</v>
      </c>
      <c r="C129" s="251">
        <v>7</v>
      </c>
      <c r="D129" s="168">
        <v>0</v>
      </c>
      <c r="E129" s="163">
        <v>7</v>
      </c>
    </row>
    <row r="130" spans="1:5" ht="12.75">
      <c r="A130" s="315"/>
      <c r="B130" s="292" t="s">
        <v>212</v>
      </c>
      <c r="C130" s="250">
        <v>25</v>
      </c>
      <c r="D130" s="209">
        <v>5</v>
      </c>
      <c r="E130" s="193">
        <v>30</v>
      </c>
    </row>
    <row r="131" spans="1:5" ht="12.75">
      <c r="A131" s="315"/>
      <c r="B131" s="292" t="s">
        <v>213</v>
      </c>
      <c r="C131" s="250">
        <v>39</v>
      </c>
      <c r="D131" s="209">
        <v>3</v>
      </c>
      <c r="E131" s="193">
        <v>42</v>
      </c>
    </row>
    <row r="132" spans="1:5" ht="12.75">
      <c r="A132" s="315"/>
      <c r="B132" s="292" t="s">
        <v>214</v>
      </c>
      <c r="C132" s="250">
        <v>12</v>
      </c>
      <c r="D132" s="209">
        <v>0</v>
      </c>
      <c r="E132" s="193">
        <v>12</v>
      </c>
    </row>
    <row r="133" spans="1:5" ht="12.75">
      <c r="A133" s="315"/>
      <c r="B133" s="292" t="s">
        <v>215</v>
      </c>
      <c r="C133" s="250">
        <v>25</v>
      </c>
      <c r="D133" s="209">
        <v>0</v>
      </c>
      <c r="E133" s="193">
        <v>25</v>
      </c>
    </row>
    <row r="134" spans="1:5" ht="12.75">
      <c r="A134" s="315"/>
      <c r="B134" s="292" t="s">
        <v>216</v>
      </c>
      <c r="C134" s="250">
        <v>22</v>
      </c>
      <c r="D134" s="209">
        <v>0</v>
      </c>
      <c r="E134" s="193">
        <v>22</v>
      </c>
    </row>
    <row r="135" spans="1:5" ht="13.5" thickBot="1">
      <c r="A135" s="315"/>
      <c r="B135" s="294" t="s">
        <v>217</v>
      </c>
      <c r="C135" s="252">
        <v>6</v>
      </c>
      <c r="D135" s="210">
        <v>0</v>
      </c>
      <c r="E135" s="211">
        <v>6</v>
      </c>
    </row>
    <row r="136" spans="1:5" ht="12.75" customHeight="1" thickBot="1">
      <c r="A136" s="316"/>
      <c r="B136" s="69" t="s">
        <v>343</v>
      </c>
      <c r="C136" s="253">
        <v>410</v>
      </c>
      <c r="D136" s="184">
        <v>14</v>
      </c>
      <c r="E136" s="305">
        <v>424</v>
      </c>
    </row>
    <row r="137" spans="1:5" ht="12.75" customHeight="1" thickTop="1">
      <c r="A137" s="331" t="s">
        <v>37</v>
      </c>
      <c r="B137" s="295" t="s">
        <v>303</v>
      </c>
      <c r="C137" s="254">
        <v>15</v>
      </c>
      <c r="D137" s="179">
        <v>3</v>
      </c>
      <c r="E137" s="176">
        <v>18</v>
      </c>
    </row>
    <row r="138" spans="1:5" ht="12.75" customHeight="1">
      <c r="A138" s="317"/>
      <c r="B138" s="296" t="s">
        <v>304</v>
      </c>
      <c r="C138" s="255">
        <v>6</v>
      </c>
      <c r="D138" s="169">
        <v>0</v>
      </c>
      <c r="E138" s="163">
        <v>6</v>
      </c>
    </row>
    <row r="139" spans="1:5" ht="12.75" customHeight="1" thickBot="1">
      <c r="A139" s="317"/>
      <c r="B139" s="297" t="s">
        <v>305</v>
      </c>
      <c r="C139" s="256">
        <v>4</v>
      </c>
      <c r="D139" s="180">
        <v>2</v>
      </c>
      <c r="E139" s="171">
        <v>6</v>
      </c>
    </row>
    <row r="140" spans="1:5" ht="12.75" customHeight="1" thickBot="1">
      <c r="A140" s="318"/>
      <c r="B140" s="69" t="s">
        <v>343</v>
      </c>
      <c r="C140" s="257">
        <v>25</v>
      </c>
      <c r="D140" s="183">
        <v>5</v>
      </c>
      <c r="E140" s="305">
        <v>30</v>
      </c>
    </row>
    <row r="141" spans="1:5" ht="12.75" customHeight="1" thickTop="1">
      <c r="A141" s="330" t="s">
        <v>14</v>
      </c>
      <c r="B141" s="298" t="s">
        <v>311</v>
      </c>
      <c r="C141" s="258">
        <v>5</v>
      </c>
      <c r="D141" s="212">
        <v>0</v>
      </c>
      <c r="E141" s="205">
        <v>5</v>
      </c>
    </row>
    <row r="142" spans="1:5" ht="12.75" customHeight="1">
      <c r="A142" s="315"/>
      <c r="B142" s="299" t="s">
        <v>312</v>
      </c>
      <c r="C142" s="259">
        <v>6</v>
      </c>
      <c r="D142" s="213">
        <v>0</v>
      </c>
      <c r="E142" s="193">
        <v>6</v>
      </c>
    </row>
    <row r="143" spans="1:5" ht="12.75" customHeight="1">
      <c r="A143" s="315"/>
      <c r="B143" s="300" t="s">
        <v>313</v>
      </c>
      <c r="C143" s="260">
        <v>3</v>
      </c>
      <c r="D143" s="170">
        <v>2</v>
      </c>
      <c r="E143" s="163">
        <v>5</v>
      </c>
    </row>
    <row r="144" spans="1:5" ht="12.75" customHeight="1">
      <c r="A144" s="315"/>
      <c r="B144" s="299" t="s">
        <v>314</v>
      </c>
      <c r="C144" s="259">
        <v>11</v>
      </c>
      <c r="D144" s="213">
        <v>9</v>
      </c>
      <c r="E144" s="193">
        <v>20</v>
      </c>
    </row>
    <row r="145" spans="1:5" ht="12.75" customHeight="1">
      <c r="A145" s="315"/>
      <c r="B145" s="299" t="s">
        <v>315</v>
      </c>
      <c r="C145" s="259">
        <v>17</v>
      </c>
      <c r="D145" s="213">
        <v>3</v>
      </c>
      <c r="E145" s="193">
        <v>20</v>
      </c>
    </row>
    <row r="146" spans="1:5" ht="12.75" customHeight="1">
      <c r="A146" s="315"/>
      <c r="B146" s="299" t="s">
        <v>316</v>
      </c>
      <c r="C146" s="259">
        <v>12</v>
      </c>
      <c r="D146" s="213">
        <v>6</v>
      </c>
      <c r="E146" s="193">
        <v>18</v>
      </c>
    </row>
    <row r="147" spans="1:5" ht="12.75" customHeight="1">
      <c r="A147" s="315"/>
      <c r="B147" s="300" t="s">
        <v>317</v>
      </c>
      <c r="C147" s="260">
        <v>5</v>
      </c>
      <c r="D147" s="170">
        <v>2</v>
      </c>
      <c r="E147" s="163">
        <v>7</v>
      </c>
    </row>
    <row r="148" spans="1:5" ht="12.75" customHeight="1">
      <c r="A148" s="315"/>
      <c r="B148" s="301" t="s">
        <v>318</v>
      </c>
      <c r="C148" s="260">
        <v>1</v>
      </c>
      <c r="D148" s="170">
        <v>3</v>
      </c>
      <c r="E148" s="163">
        <v>4</v>
      </c>
    </row>
    <row r="149" spans="1:5" ht="12.75" customHeight="1">
      <c r="A149" s="315"/>
      <c r="B149" s="300" t="s">
        <v>319</v>
      </c>
      <c r="C149" s="260">
        <v>0</v>
      </c>
      <c r="D149" s="170">
        <v>4</v>
      </c>
      <c r="E149" s="163">
        <v>4</v>
      </c>
    </row>
    <row r="150" spans="1:5" ht="12.75" customHeight="1">
      <c r="A150" s="315"/>
      <c r="B150" s="301" t="s">
        <v>320</v>
      </c>
      <c r="C150" s="260">
        <v>0</v>
      </c>
      <c r="D150" s="170">
        <v>2</v>
      </c>
      <c r="E150" s="163">
        <v>2</v>
      </c>
    </row>
    <row r="151" spans="1:5" ht="12.75" customHeight="1">
      <c r="A151" s="315"/>
      <c r="B151" s="300" t="s">
        <v>321</v>
      </c>
      <c r="C151" s="260">
        <v>1</v>
      </c>
      <c r="D151" s="170">
        <v>10</v>
      </c>
      <c r="E151" s="163">
        <v>11</v>
      </c>
    </row>
    <row r="152" spans="1:5" ht="12.75" customHeight="1">
      <c r="A152" s="315"/>
      <c r="B152" s="300" t="s">
        <v>322</v>
      </c>
      <c r="C152" s="260">
        <v>1</v>
      </c>
      <c r="D152" s="170">
        <v>14</v>
      </c>
      <c r="E152" s="163">
        <v>15</v>
      </c>
    </row>
    <row r="153" spans="1:5" ht="12.75" customHeight="1">
      <c r="A153" s="315"/>
      <c r="B153" s="301" t="s">
        <v>323</v>
      </c>
      <c r="C153" s="260">
        <v>0</v>
      </c>
      <c r="D153" s="170">
        <v>6</v>
      </c>
      <c r="E153" s="163">
        <v>6</v>
      </c>
    </row>
    <row r="154" spans="1:5" ht="12.75" customHeight="1">
      <c r="A154" s="315"/>
      <c r="B154" s="301" t="s">
        <v>324</v>
      </c>
      <c r="C154" s="260">
        <v>0</v>
      </c>
      <c r="D154" s="170">
        <v>3</v>
      </c>
      <c r="E154" s="163">
        <v>3</v>
      </c>
    </row>
    <row r="155" spans="1:5" ht="12.75" customHeight="1">
      <c r="A155" s="315"/>
      <c r="B155" s="300" t="s">
        <v>325</v>
      </c>
      <c r="C155" s="260">
        <v>5</v>
      </c>
      <c r="D155" s="170">
        <v>11</v>
      </c>
      <c r="E155" s="163">
        <v>16</v>
      </c>
    </row>
    <row r="156" spans="1:5" ht="12.75" customHeight="1">
      <c r="A156" s="315"/>
      <c r="B156" s="300" t="s">
        <v>326</v>
      </c>
      <c r="C156" s="260">
        <v>2</v>
      </c>
      <c r="D156" s="170">
        <v>16</v>
      </c>
      <c r="E156" s="163">
        <v>18</v>
      </c>
    </row>
    <row r="157" spans="1:5" ht="12.75" customHeight="1">
      <c r="A157" s="315"/>
      <c r="B157" s="300" t="s">
        <v>327</v>
      </c>
      <c r="C157" s="260">
        <v>27</v>
      </c>
      <c r="D157" s="170">
        <v>0</v>
      </c>
      <c r="E157" s="163">
        <v>27</v>
      </c>
    </row>
    <row r="158" spans="1:5" ht="12.75" customHeight="1" thickBot="1">
      <c r="A158" s="315"/>
      <c r="B158" s="302" t="s">
        <v>328</v>
      </c>
      <c r="C158" s="261">
        <v>4</v>
      </c>
      <c r="D158" s="214">
        <v>0</v>
      </c>
      <c r="E158" s="195">
        <v>4</v>
      </c>
    </row>
    <row r="159" spans="1:5" ht="12.75" customHeight="1" thickBot="1">
      <c r="A159" s="316"/>
      <c r="B159" s="303" t="s">
        <v>343</v>
      </c>
      <c r="C159" s="262">
        <v>100</v>
      </c>
      <c r="D159" s="215">
        <v>91</v>
      </c>
      <c r="E159" s="216">
        <v>191</v>
      </c>
    </row>
    <row r="160" spans="1:5" s="160" customFormat="1" ht="19.5" customHeight="1" thickTop="1">
      <c r="A160" s="332"/>
      <c r="B160" s="119" t="s">
        <v>527</v>
      </c>
      <c r="C160" s="95">
        <v>2416</v>
      </c>
      <c r="D160" s="81">
        <v>1300</v>
      </c>
      <c r="E160" s="81">
        <v>3716</v>
      </c>
    </row>
    <row r="161" spans="1:5" s="161" customFormat="1" ht="19.5" customHeight="1">
      <c r="A161" s="333"/>
      <c r="B161" s="304" t="s">
        <v>537</v>
      </c>
      <c r="C161" s="263">
        <v>1500</v>
      </c>
      <c r="D161" s="217">
        <v>216</v>
      </c>
      <c r="E161" s="217">
        <v>1716</v>
      </c>
    </row>
  </sheetData>
  <sheetProtection password="E889" sheet="1" objects="1" scenarios="1"/>
  <mergeCells count="11">
    <mergeCell ref="A160:A161"/>
    <mergeCell ref="A75:A93"/>
    <mergeCell ref="A94:A99"/>
    <mergeCell ref="A100:A117"/>
    <mergeCell ref="A118:A136"/>
    <mergeCell ref="A2:A12"/>
    <mergeCell ref="A13:A35"/>
    <mergeCell ref="A36:A66"/>
    <mergeCell ref="A67:A74"/>
    <mergeCell ref="A137:A140"/>
    <mergeCell ref="A141:A159"/>
  </mergeCells>
  <printOptions/>
  <pageMargins left="0" right="0" top="0" bottom="0" header="0" footer="0"/>
  <pageSetup fitToHeight="2" fitToWidth="1" horizontalDpi="600" verticalDpi="600" orientation="landscape" r:id="rId1"/>
  <headerFooter alignWithMargins="0">
    <oddFooter>&amp;RStatistics 2005-2006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brisx001</cp:lastModifiedBy>
  <cp:lastPrinted>2006-03-22T09:19:54Z</cp:lastPrinted>
  <dcterms:created xsi:type="dcterms:W3CDTF">2002-12-02T11:55:56Z</dcterms:created>
  <dcterms:modified xsi:type="dcterms:W3CDTF">2015-02-12T08:43:16Z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Order">
    <vt:lpwstr>32600.0000000000</vt:lpwstr>
  </property>
  <property fmtid="{D5CDD505-2E9C-101B-9397-08002B2CF9AE}" pid="6" name="_SourceUrl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_SharedFileIndex">
    <vt:lpwstr/>
  </property>
</Properties>
</file>